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8 COTTONNEWSLETTERS\06 June\"/>
    </mc:Choice>
  </mc:AlternateContent>
  <bookViews>
    <workbookView xWindow="0" yWindow="0" windowWidth="20490" windowHeight="7755" tabRatio="844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9" l="1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<sst xmlns="http://schemas.openxmlformats.org/spreadsheetml/2006/main" count="427" uniqueCount="243">
  <si>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</si>
  <si>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</si>
  <si>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</si>
  <si>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</si>
  <si>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</si>
  <si>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</si>
  <si>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</si>
  <si>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</si>
  <si>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</si>
  <si>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</si>
  <si>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</si>
  <si>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</si>
  <si>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</si>
  <si>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</si>
  <si>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</si>
  <si>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</si>
  <si>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</si>
  <si>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</si>
  <si>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</si>
  <si>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</si>
  <si>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</si>
  <si>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</si>
  <si>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</si>
  <si>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</si>
  <si>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</si>
  <si>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</si>
  <si>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</si>
  <si>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</si>
  <si>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</si>
  <si>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</si>
  <si>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</si>
  <si>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</si>
  <si>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</si>
  <si>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</si>
  <si>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</si>
  <si>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</si>
  <si>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</si>
  <si>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</si>
  <si>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</si>
  <si>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</si>
  <si>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</si>
  <si>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</si>
  <si>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</si>
  <si>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</si>
  <si>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</si>
  <si>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</si>
  <si>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</si>
  <si>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</si>
  <si>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</si>
  <si>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</si>
  <si>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</si>
  <si>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</si>
  <si>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</si>
  <si>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</si>
  <si>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</si>
  <si>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</si>
  <si>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</si>
  <si>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</si>
  <si>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</si>
  <si>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</si>
  <si>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</si>
  <si>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</si>
  <si>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</si>
  <si>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</si>
  <si>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</si>
  <si>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</si>
  <si>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</si>
  <si>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</si>
  <si>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</si>
  <si>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</si>
  <si>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</si>
  <si>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</si>
  <si>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</si>
  <si>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</si>
  <si>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</si>
  <si>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</si>
  <si>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</si>
  <si>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</si>
  <si>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</si>
  <si>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</si>
  <si>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</si>
  <si>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</si>
  <si>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</si>
  <si>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</si>
  <si>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</si>
  <si>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</si>
  <si>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</si>
  <si>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</si>
  <si>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</si>
  <si>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</si>
  <si>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</si>
  <si>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</si>
  <si>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</si>
  <si>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</si>
  <si>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</si>
  <si>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</si>
  <si>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</si>
  <si>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</si>
  <si>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</si>
  <si>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</si>
  <si>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</si>
  <si>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</si>
  <si>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</si>
  <si>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</si>
  <si>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</si>
  <si>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</si>
  <si>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</si>
  <si>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</si>
  <si>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</si>
  <si>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</si>
  <si>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</si>
  <si>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</si>
  <si>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</si>
  <si>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</si>
  <si>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</si>
  <si>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</si>
  <si>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</si>
  <si>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</si>
  <si>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</si>
  <si>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</si>
  <si>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</si>
  <si>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</si>
  <si>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</si>
  <si>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</si>
  <si>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</si>
  <si>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</si>
  <si>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</si>
  <si>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</si>
  <si>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</si>
  <si>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</si>
  <si>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</si>
  <si>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</si>
  <si>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</si>
  <si>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</si>
  <si>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</si>
  <si>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</si>
  <si>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</si>
  <si>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</si>
  <si>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</si>
  <si>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</si>
  <si>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</si>
  <si>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</si>
  <si>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</si>
  <si>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</si>
  <si>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</si>
  <si>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</si>
  <si>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</si>
  <si>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</si>
  <si>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</si>
  <si>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</si>
  <si>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</si>
  <si>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</si>
  <si>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</si>
  <si>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</si>
  <si>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</si>
  <si>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</si>
  <si>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</si>
  <si>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</si>
  <si>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</si>
  <si>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</si>
  <si>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</si>
  <si>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</si>
  <si>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</si>
  <si>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</si>
  <si>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</si>
  <si>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</si>
  <si>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</si>
  <si>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</si>
  <si>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</si>
  <si>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</si>
  <si>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</si>
  <si>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</si>
  <si>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</si>
  <si>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</si>
  <si>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</si>
  <si>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</si>
  <si>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</si>
  <si>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</si>
  <si>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</si>
  <si>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</si>
  <si>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</si>
  <si>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</si>
  <si>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</si>
  <si>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</si>
  <si>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</si>
  <si>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</si>
  <si>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</si>
  <si>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</si>
  <si>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</si>
  <si>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</si>
  <si>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</si>
  <si>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</si>
  <si>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</si>
  <si>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</si>
  <si>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</si>
  <si>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</si>
  <si>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</si>
  <si>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</si>
  <si>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</si>
  <si>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</si>
  <si>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</si>
  <si>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</si>
  <si>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</si>
  <si>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</si>
  <si>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</si>
  <si>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</si>
  <si>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</si>
  <si>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</si>
  <si>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</si>
  <si>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</si>
  <si>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</si>
  <si>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</si>
  <si>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>Feb.</t>
  </si>
  <si>
    <t>Mar.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</si>
  <si>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</si>
  <si>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</si>
  <si>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</si>
  <si>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</si>
  <si>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</si>
  <si>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</si>
  <si>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</si>
  <si>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Apr.</t>
  </si>
  <si>
    <t xml:space="preserve">   N. Carolina</t>
  </si>
  <si>
    <t xml:space="preserve">   S. Carolina</t>
  </si>
  <si>
    <t>2018/19</t>
  </si>
  <si>
    <t>May</t>
  </si>
  <si>
    <t>Table 10--Final 2017 U.S. cotton acreage, yield, and production</t>
  </si>
  <si>
    <t>Planted</t>
  </si>
  <si>
    <t>Harvested</t>
  </si>
  <si>
    <t>Yield</t>
  </si>
  <si>
    <t>Pounds/</t>
  </si>
  <si>
    <t xml:space="preserve">       1,000</t>
  </si>
  <si>
    <t xml:space="preserve">                                        1,000 acres</t>
  </si>
  <si>
    <t>harvested acre</t>
  </si>
  <si>
    <t xml:space="preserve">        bales</t>
  </si>
  <si>
    <t>Total Upland</t>
  </si>
  <si>
    <t>Total All</t>
  </si>
  <si>
    <r>
      <t xml:space="preserve">Source: USDA, National Agricultural Statistics Service, May 2018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</si>
  <si>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Table 10—Final 2017 U.S. cotton acreage, yield, and production</t>
  </si>
  <si>
    <t>Created June 14, 2018</t>
  </si>
  <si>
    <t>June</t>
  </si>
  <si>
    <t>Last update: 06/14/18.</t>
  </si>
  <si>
    <t>Last update:  06/14/18.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</si>
</sst>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18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8" fillId="0" borderId="1" xfId="0" applyFont="1" applyFill="1" applyBorder="1"/>
    <xf numFmtId="165" fontId="18" fillId="0" borderId="0" xfId="0" applyNumberFormat="1" applyFont="1" applyFill="1" applyBorder="1"/>
    <xf numFmtId="0" fontId="18" fillId="0" borderId="3" xfId="0" applyFont="1" applyFill="1" applyBorder="1"/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0" fontId="18" fillId="0" borderId="0" xfId="0" applyFont="1" applyFill="1" applyBorder="1" applyAlignment="1"/>
    <xf numFmtId="43" fontId="18" fillId="0" borderId="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169" fontId="18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1" fontId="1" fillId="0" borderId="0" xfId="1" applyNumberFormat="1" applyFont="1" applyFill="1" applyBorder="1" applyAlignment="1">
      <alignment horizontal="center"/>
    </xf>
    <xf numFmtId="41" fontId="1" fillId="0" borderId="0" xfId="1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41" fontId="1" fillId="0" borderId="1" xfId="1" applyNumberFormat="1" applyFont="1" applyFill="1" applyBorder="1" applyAlignment="1">
      <alignment horizontal="center"/>
    </xf>
    <xf numFmtId="41" fontId="1" fillId="0" borderId="1" xfId="1" applyNumberFormat="1" applyFont="1" applyFill="1" applyBorder="1" applyAlignment="1"/>
    <xf numFmtId="41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8" fillId="0" borderId="2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220</v>
      </c>
    </row>
    <row r="4" spans="1:1" x14ac:dyDescent="0.25">
      <c r="A4" t="s">
        <v>239</v>
      </c>
    </row>
    <row r="6" spans="1:1" x14ac:dyDescent="0.25">
      <c r="A6" t="s">
        <v>0</v>
      </c>
    </row>
    <row r="8" spans="1:1" x14ac:dyDescent="0.25">
      <c r="A8" s="7" t="s">
        <v>52</v>
      </c>
    </row>
    <row r="9" spans="1:1" x14ac:dyDescent="0.25">
      <c r="A9" s="7"/>
    </row>
    <row r="10" spans="1:1" x14ac:dyDescent="0.25">
      <c r="A10" s="7" t="s">
        <v>42</v>
      </c>
    </row>
    <row r="11" spans="1:1" x14ac:dyDescent="0.25">
      <c r="A11" s="7"/>
    </row>
    <row r="12" spans="1:1" x14ac:dyDescent="0.25">
      <c r="A12" s="7" t="s">
        <v>44</v>
      </c>
    </row>
    <row r="13" spans="1:1" x14ac:dyDescent="0.25">
      <c r="A13" s="7"/>
    </row>
    <row r="14" spans="1:1" x14ac:dyDescent="0.25">
      <c r="A14" s="7" t="s">
        <v>45</v>
      </c>
    </row>
    <row r="15" spans="1:1" x14ac:dyDescent="0.25">
      <c r="A15" s="7"/>
    </row>
    <row r="16" spans="1:1" x14ac:dyDescent="0.25">
      <c r="A16" s="7" t="s">
        <v>46</v>
      </c>
    </row>
    <row r="17" spans="1:1" x14ac:dyDescent="0.25">
      <c r="A17" s="7"/>
    </row>
    <row r="18" spans="1:1" x14ac:dyDescent="0.25">
      <c r="A18" s="7" t="s">
        <v>47</v>
      </c>
    </row>
    <row r="19" spans="1:1" x14ac:dyDescent="0.25">
      <c r="A19" s="7"/>
    </row>
    <row r="20" spans="1:1" x14ac:dyDescent="0.25">
      <c r="A20" s="7" t="s">
        <v>48</v>
      </c>
    </row>
    <row r="21" spans="1:1" x14ac:dyDescent="0.25">
      <c r="A21" s="7"/>
    </row>
    <row r="22" spans="1:1" x14ac:dyDescent="0.25">
      <c r="A22" s="7" t="s">
        <v>49</v>
      </c>
    </row>
    <row r="23" spans="1:1" x14ac:dyDescent="0.25">
      <c r="A23" s="7"/>
    </row>
    <row r="24" spans="1:1" x14ac:dyDescent="0.25">
      <c r="A24" s="7" t="s">
        <v>50</v>
      </c>
    </row>
    <row r="26" spans="1:1" x14ac:dyDescent="0.25">
      <c r="A26" s="7" t="s">
        <v>238</v>
      </c>
    </row>
    <row r="27" spans="1:1" x14ac:dyDescent="0.25">
      <c r="A27" s="7"/>
    </row>
    <row r="28" spans="1:1" x14ac:dyDescent="0.25">
      <c r="A28" t="s">
        <v>51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Final 2017 U.S. cotton acreage, yield, and produc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opLeftCell="A22" zoomScaleNormal="100" workbookViewId="0">
      <selection activeCell="L16" sqref="L16"/>
    </sheetView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79" t="s">
        <v>170</v>
      </c>
      <c r="B1" s="79"/>
      <c r="C1" s="79"/>
      <c r="D1" s="80"/>
      <c r="E1" s="80"/>
      <c r="F1" s="81"/>
    </row>
    <row r="2" spans="1:6" x14ac:dyDescent="0.25">
      <c r="A2" s="82"/>
      <c r="B2" s="83" t="s">
        <v>212</v>
      </c>
      <c r="C2" s="83" t="s">
        <v>213</v>
      </c>
      <c r="D2" s="83" t="s">
        <v>221</v>
      </c>
      <c r="E2" s="84" t="s">
        <v>221</v>
      </c>
      <c r="F2" s="81"/>
    </row>
    <row r="3" spans="1:6" x14ac:dyDescent="0.25">
      <c r="A3" s="85" t="s">
        <v>123</v>
      </c>
      <c r="B3" s="19">
        <v>2018</v>
      </c>
      <c r="C3" s="19">
        <v>2018</v>
      </c>
      <c r="D3" s="19">
        <v>2018</v>
      </c>
      <c r="E3" s="19">
        <v>2017</v>
      </c>
      <c r="F3" s="81"/>
    </row>
    <row r="4" spans="1:6" ht="8.25" customHeight="1" x14ac:dyDescent="0.25">
      <c r="A4" s="86"/>
      <c r="B4" s="15"/>
      <c r="C4" s="15"/>
      <c r="D4" s="15"/>
      <c r="E4" s="15"/>
      <c r="F4" s="81"/>
    </row>
    <row r="5" spans="1:6" x14ac:dyDescent="0.25">
      <c r="A5" s="82"/>
      <c r="B5" s="130" t="s">
        <v>171</v>
      </c>
      <c r="C5" s="130"/>
      <c r="D5" s="130"/>
      <c r="E5" s="130"/>
      <c r="F5" s="81"/>
    </row>
    <row r="6" spans="1:6" ht="8.25" customHeight="1" x14ac:dyDescent="0.25">
      <c r="A6" s="82"/>
      <c r="B6" s="22"/>
      <c r="C6" s="33"/>
      <c r="D6" s="32"/>
      <c r="E6" s="32"/>
      <c r="F6" s="81"/>
    </row>
    <row r="7" spans="1:6" x14ac:dyDescent="0.25">
      <c r="A7" s="82" t="s">
        <v>125</v>
      </c>
      <c r="B7" s="87">
        <v>122891.5</v>
      </c>
      <c r="C7" s="87">
        <v>119131.4</v>
      </c>
      <c r="D7" s="87">
        <v>126196.1</v>
      </c>
      <c r="E7" s="87">
        <v>111681</v>
      </c>
      <c r="F7" s="82"/>
    </row>
    <row r="8" spans="1:6" x14ac:dyDescent="0.25">
      <c r="A8" s="82" t="s">
        <v>172</v>
      </c>
      <c r="B8" s="87">
        <v>95.6</v>
      </c>
      <c r="C8" s="87"/>
      <c r="D8" s="87">
        <v>269.10000000000002</v>
      </c>
      <c r="E8" s="88">
        <v>283.5</v>
      </c>
      <c r="F8" s="82"/>
    </row>
    <row r="9" spans="1:6" x14ac:dyDescent="0.25">
      <c r="A9" s="82" t="s">
        <v>126</v>
      </c>
      <c r="B9" s="87">
        <v>7114.4</v>
      </c>
      <c r="C9" s="87">
        <v>8325.7999999999993</v>
      </c>
      <c r="D9" s="87">
        <v>7321.1</v>
      </c>
      <c r="E9" s="87">
        <v>8971.6</v>
      </c>
      <c r="F9" s="82"/>
    </row>
    <row r="10" spans="1:6" x14ac:dyDescent="0.25">
      <c r="A10" s="82" t="s">
        <v>173</v>
      </c>
      <c r="B10" s="87">
        <v>192.7</v>
      </c>
      <c r="C10" s="87">
        <v>237.5</v>
      </c>
      <c r="D10" s="87">
        <v>143.1</v>
      </c>
      <c r="E10" s="87">
        <v>141</v>
      </c>
      <c r="F10" s="82"/>
    </row>
    <row r="11" spans="1:6" x14ac:dyDescent="0.25">
      <c r="A11" s="82" t="s">
        <v>127</v>
      </c>
      <c r="B11" s="87">
        <v>22154.1</v>
      </c>
      <c r="C11" s="87">
        <v>19710.900000000001</v>
      </c>
      <c r="D11" s="87">
        <v>21946.400000000001</v>
      </c>
      <c r="E11" s="87">
        <v>19298.8</v>
      </c>
      <c r="F11" s="82"/>
    </row>
    <row r="12" spans="1:6" x14ac:dyDescent="0.25">
      <c r="A12" s="82" t="s">
        <v>128</v>
      </c>
      <c r="B12" s="87">
        <v>9489.1</v>
      </c>
      <c r="C12" s="87">
        <v>9342.7999999999993</v>
      </c>
      <c r="D12" s="87">
        <v>10407.799999999999</v>
      </c>
      <c r="E12" s="87">
        <v>3481.7</v>
      </c>
      <c r="F12" s="82"/>
    </row>
    <row r="13" spans="1:6" x14ac:dyDescent="0.25">
      <c r="A13" s="82" t="s">
        <v>129</v>
      </c>
      <c r="B13" s="87">
        <v>2689.7</v>
      </c>
      <c r="C13" s="87">
        <v>2414.3000000000002</v>
      </c>
      <c r="D13" s="87">
        <v>2536.8000000000002</v>
      </c>
      <c r="E13" s="87">
        <v>1646.9</v>
      </c>
      <c r="F13" s="82"/>
    </row>
    <row r="14" spans="1:6" x14ac:dyDescent="0.25">
      <c r="A14" s="82" t="s">
        <v>130</v>
      </c>
      <c r="B14" s="87">
        <v>650.5</v>
      </c>
      <c r="C14" s="87">
        <v>484</v>
      </c>
      <c r="D14" s="87">
        <v>879.2</v>
      </c>
      <c r="E14" s="87">
        <v>1021.6</v>
      </c>
      <c r="F14" s="82"/>
    </row>
    <row r="15" spans="1:6" x14ac:dyDescent="0.25">
      <c r="A15" s="82" t="s">
        <v>131</v>
      </c>
      <c r="B15" s="87">
        <v>53728.9</v>
      </c>
      <c r="C15" s="87">
        <v>50266.8</v>
      </c>
      <c r="D15" s="87">
        <v>54117.4</v>
      </c>
      <c r="E15" s="87">
        <v>55076.2</v>
      </c>
      <c r="F15" s="82"/>
    </row>
    <row r="16" spans="1:6" x14ac:dyDescent="0.25">
      <c r="A16" s="82" t="s">
        <v>132</v>
      </c>
      <c r="B16" s="87">
        <v>22544.7</v>
      </c>
      <c r="C16" s="87">
        <v>22378.5</v>
      </c>
      <c r="D16" s="87">
        <v>23548.5</v>
      </c>
      <c r="E16" s="87">
        <v>18288.900000000001</v>
      </c>
      <c r="F16" s="82"/>
    </row>
    <row r="17" spans="1:6" x14ac:dyDescent="0.25">
      <c r="A17" s="82" t="s">
        <v>133</v>
      </c>
      <c r="B17" s="87">
        <v>3585</v>
      </c>
      <c r="C17" s="87">
        <v>4976.5</v>
      </c>
      <c r="D17" s="87">
        <v>4258.8999999999996</v>
      </c>
      <c r="E17" s="87">
        <v>2799.7</v>
      </c>
      <c r="F17" s="82"/>
    </row>
    <row r="18" spans="1:6" x14ac:dyDescent="0.25">
      <c r="A18" s="82" t="s">
        <v>174</v>
      </c>
      <c r="B18" s="87">
        <v>194.3</v>
      </c>
      <c r="C18" s="87">
        <v>340.9</v>
      </c>
      <c r="D18" s="87">
        <v>238.6</v>
      </c>
      <c r="E18" s="87">
        <v>314.89999999999998</v>
      </c>
      <c r="F18" s="82"/>
    </row>
    <row r="19" spans="1:6" x14ac:dyDescent="0.25">
      <c r="A19" s="82" t="s">
        <v>134</v>
      </c>
      <c r="B19" s="87">
        <v>6078.9</v>
      </c>
      <c r="C19" s="87">
        <v>5992.8</v>
      </c>
      <c r="D19" s="87">
        <v>5111.2</v>
      </c>
      <c r="E19" s="87">
        <v>5317.6</v>
      </c>
      <c r="F19" s="82"/>
    </row>
    <row r="20" spans="1:6" x14ac:dyDescent="0.25">
      <c r="A20" s="82" t="s">
        <v>175</v>
      </c>
      <c r="B20" s="87">
        <v>442.3</v>
      </c>
      <c r="C20" s="87">
        <v>420.2</v>
      </c>
      <c r="D20" s="87">
        <v>399.4</v>
      </c>
      <c r="E20" s="87">
        <v>310.5</v>
      </c>
      <c r="F20" s="82"/>
    </row>
    <row r="21" spans="1:6" x14ac:dyDescent="0.25">
      <c r="A21" s="82" t="s">
        <v>176</v>
      </c>
      <c r="B21" s="87">
        <v>235</v>
      </c>
      <c r="C21" s="87">
        <v>155.19999999999999</v>
      </c>
      <c r="D21" s="87">
        <v>144.30000000000001</v>
      </c>
      <c r="E21" s="87">
        <v>249.7</v>
      </c>
      <c r="F21" s="82"/>
    </row>
    <row r="22" spans="1:6" x14ac:dyDescent="0.25">
      <c r="A22" s="82" t="s">
        <v>135</v>
      </c>
      <c r="B22" s="87">
        <v>3454.2</v>
      </c>
      <c r="C22" s="87">
        <v>3863.6</v>
      </c>
      <c r="D22" s="87">
        <v>2510.8000000000002</v>
      </c>
      <c r="E22" s="87">
        <v>3138.8</v>
      </c>
      <c r="F22" s="82"/>
    </row>
    <row r="23" spans="1:6" x14ac:dyDescent="0.25">
      <c r="A23" s="82" t="s">
        <v>136</v>
      </c>
      <c r="B23" s="87">
        <v>1596</v>
      </c>
      <c r="C23" s="87">
        <v>1136.0999999999999</v>
      </c>
      <c r="D23" s="87">
        <v>1775</v>
      </c>
      <c r="E23" s="87">
        <v>1219</v>
      </c>
      <c r="F23" s="82"/>
    </row>
    <row r="24" spans="1:6" x14ac:dyDescent="0.25">
      <c r="A24" s="82" t="s">
        <v>137</v>
      </c>
      <c r="B24" s="87">
        <v>3136.9</v>
      </c>
      <c r="C24" s="87">
        <v>3152.7</v>
      </c>
      <c r="D24" s="87">
        <v>3020.1</v>
      </c>
      <c r="E24" s="87">
        <v>2112.4</v>
      </c>
      <c r="F24" s="82"/>
    </row>
    <row r="25" spans="1:6" x14ac:dyDescent="0.25">
      <c r="A25" s="82" t="s">
        <v>177</v>
      </c>
      <c r="B25" s="87">
        <v>273.60000000000002</v>
      </c>
      <c r="C25" s="87">
        <v>295.5</v>
      </c>
      <c r="D25" s="87">
        <v>385.1</v>
      </c>
      <c r="E25" s="87">
        <v>114.1</v>
      </c>
      <c r="F25" s="82"/>
    </row>
    <row r="26" spans="1:6" x14ac:dyDescent="0.25">
      <c r="A26" s="82" t="s">
        <v>178</v>
      </c>
      <c r="B26" s="87">
        <v>147.1</v>
      </c>
      <c r="C26" s="87">
        <v>84.5</v>
      </c>
      <c r="D26" s="87">
        <v>101</v>
      </c>
      <c r="E26" s="87">
        <v>79.3</v>
      </c>
      <c r="F26" s="82"/>
    </row>
    <row r="27" spans="1:6" x14ac:dyDescent="0.25">
      <c r="A27" s="82" t="s">
        <v>138</v>
      </c>
      <c r="B27" s="87">
        <v>776.2</v>
      </c>
      <c r="C27" s="87">
        <v>349.1</v>
      </c>
      <c r="D27" s="87">
        <v>394.1</v>
      </c>
      <c r="E27" s="87">
        <v>392.1</v>
      </c>
      <c r="F27" s="82"/>
    </row>
    <row r="28" spans="1:6" x14ac:dyDescent="0.25">
      <c r="A28" s="82" t="s">
        <v>139</v>
      </c>
      <c r="B28" s="87">
        <v>173</v>
      </c>
      <c r="C28" s="87">
        <v>237</v>
      </c>
      <c r="D28" s="87">
        <v>168.9</v>
      </c>
      <c r="E28" s="87">
        <v>224.7</v>
      </c>
      <c r="F28" s="82"/>
    </row>
    <row r="29" spans="1:6" x14ac:dyDescent="0.25">
      <c r="A29" s="82" t="s">
        <v>179</v>
      </c>
      <c r="B29" s="87">
        <v>313.8</v>
      </c>
      <c r="C29" s="87">
        <v>328.4</v>
      </c>
      <c r="D29" s="87">
        <v>329</v>
      </c>
      <c r="E29" s="87">
        <v>157.30000000000001</v>
      </c>
      <c r="F29" s="82"/>
    </row>
    <row r="30" spans="1:6" x14ac:dyDescent="0.25">
      <c r="A30" s="82" t="s">
        <v>180</v>
      </c>
      <c r="B30" s="87">
        <v>71.7</v>
      </c>
      <c r="C30" s="87">
        <v>86.4</v>
      </c>
      <c r="D30" s="87">
        <v>123.3</v>
      </c>
      <c r="E30" s="87">
        <v>108.6</v>
      </c>
      <c r="F30" s="82"/>
    </row>
    <row r="31" spans="1:6" x14ac:dyDescent="0.25">
      <c r="A31" s="82" t="s">
        <v>181</v>
      </c>
      <c r="B31" s="87">
        <v>694</v>
      </c>
      <c r="C31" s="87">
        <v>931.8</v>
      </c>
      <c r="D31" s="87">
        <v>797.7</v>
      </c>
      <c r="E31" s="87">
        <v>557.79999999999995</v>
      </c>
      <c r="F31" s="82"/>
    </row>
    <row r="32" spans="1:6" x14ac:dyDescent="0.25">
      <c r="A32" s="82" t="s">
        <v>142</v>
      </c>
      <c r="B32" s="87">
        <v>8016</v>
      </c>
      <c r="C32" s="87">
        <v>9685.4</v>
      </c>
      <c r="D32" s="87">
        <v>7141.4</v>
      </c>
      <c r="E32" s="87">
        <v>11795.5</v>
      </c>
      <c r="F32" s="82"/>
    </row>
    <row r="33" spans="1:6" x14ac:dyDescent="0.25">
      <c r="A33" s="82" t="s">
        <v>144</v>
      </c>
      <c r="B33" s="87">
        <v>81</v>
      </c>
      <c r="C33" s="87">
        <v>1577.7</v>
      </c>
      <c r="D33" s="87">
        <v>213.2</v>
      </c>
      <c r="E33" s="87">
        <v>654.79999999999995</v>
      </c>
      <c r="F33" s="82"/>
    </row>
    <row r="34" spans="1:6" x14ac:dyDescent="0.25">
      <c r="A34" s="82" t="s">
        <v>146</v>
      </c>
      <c r="B34" s="87">
        <v>3002.8</v>
      </c>
      <c r="C34" s="87">
        <v>2911.5</v>
      </c>
      <c r="D34" s="87">
        <v>1884.7</v>
      </c>
      <c r="E34" s="87">
        <v>7264.8</v>
      </c>
      <c r="F34" s="82"/>
    </row>
    <row r="35" spans="1:6" x14ac:dyDescent="0.25">
      <c r="A35" s="82" t="s">
        <v>147</v>
      </c>
      <c r="B35" s="87">
        <v>368.3</v>
      </c>
      <c r="C35" s="87">
        <v>511.3</v>
      </c>
      <c r="D35" s="87">
        <v>554.70000000000005</v>
      </c>
      <c r="E35" s="87">
        <v>421.1</v>
      </c>
      <c r="F35" s="82"/>
    </row>
    <row r="36" spans="1:6" x14ac:dyDescent="0.25">
      <c r="A36" s="82" t="s">
        <v>148</v>
      </c>
      <c r="B36" s="87">
        <v>156.4</v>
      </c>
      <c r="C36" s="87">
        <v>297.89999999999998</v>
      </c>
      <c r="D36" s="87">
        <v>207.7</v>
      </c>
      <c r="E36" s="87">
        <v>293.60000000000002</v>
      </c>
      <c r="F36" s="82"/>
    </row>
    <row r="37" spans="1:6" x14ac:dyDescent="0.25">
      <c r="A37" s="82" t="s">
        <v>150</v>
      </c>
      <c r="B37" s="87">
        <v>242.5</v>
      </c>
      <c r="C37" s="87">
        <v>184</v>
      </c>
      <c r="D37" s="87">
        <v>104.8</v>
      </c>
      <c r="E37" s="87">
        <v>228.7</v>
      </c>
      <c r="F37" s="82"/>
    </row>
    <row r="38" spans="1:6" x14ac:dyDescent="0.25">
      <c r="A38" s="82" t="s">
        <v>151</v>
      </c>
      <c r="B38" s="87">
        <v>909.1</v>
      </c>
      <c r="C38" s="87">
        <v>798.9</v>
      </c>
      <c r="D38" s="87">
        <v>840.3</v>
      </c>
      <c r="E38" s="87">
        <v>912.7</v>
      </c>
      <c r="F38" s="82"/>
    </row>
    <row r="39" spans="1:6" x14ac:dyDescent="0.25">
      <c r="A39" s="82" t="s">
        <v>182</v>
      </c>
      <c r="B39" s="87">
        <v>148.1</v>
      </c>
      <c r="C39" s="87">
        <v>479.1</v>
      </c>
      <c r="D39" s="87">
        <v>195.3</v>
      </c>
      <c r="E39" s="87">
        <v>155</v>
      </c>
      <c r="F39" s="82"/>
    </row>
    <row r="40" spans="1:6" x14ac:dyDescent="0.25">
      <c r="A40" s="82" t="s">
        <v>156</v>
      </c>
      <c r="B40" s="87">
        <v>1114.9000000000001</v>
      </c>
      <c r="C40" s="87">
        <v>918.1</v>
      </c>
      <c r="D40" s="87">
        <v>1015.6</v>
      </c>
      <c r="E40" s="87">
        <v>513.79999999999995</v>
      </c>
      <c r="F40" s="82"/>
    </row>
    <row r="41" spans="1:6" x14ac:dyDescent="0.25">
      <c r="A41" s="82" t="s">
        <v>158</v>
      </c>
      <c r="B41" s="87">
        <v>132.19999999999999</v>
      </c>
      <c r="C41" s="87">
        <v>84.5</v>
      </c>
      <c r="D41" s="87">
        <v>137.80000000000001</v>
      </c>
      <c r="E41" s="87">
        <v>144.5</v>
      </c>
      <c r="F41" s="82"/>
    </row>
    <row r="42" spans="1:6" x14ac:dyDescent="0.25">
      <c r="A42" s="82" t="s">
        <v>183</v>
      </c>
      <c r="B42" s="87">
        <v>245.9</v>
      </c>
      <c r="C42" s="87">
        <v>320.2</v>
      </c>
      <c r="D42" s="87">
        <v>421.3</v>
      </c>
      <c r="E42" s="87">
        <v>296.10000000000002</v>
      </c>
      <c r="F42" s="82"/>
    </row>
    <row r="43" spans="1:6" x14ac:dyDescent="0.25">
      <c r="A43" s="82" t="s">
        <v>184</v>
      </c>
      <c r="B43" s="87">
        <v>981.4</v>
      </c>
      <c r="C43" s="87">
        <v>704.4</v>
      </c>
      <c r="D43" s="87">
        <v>701.7</v>
      </c>
      <c r="E43" s="87">
        <v>236.9</v>
      </c>
      <c r="F43" s="82"/>
    </row>
    <row r="44" spans="1:6" x14ac:dyDescent="0.25">
      <c r="A44" s="82" t="s">
        <v>161</v>
      </c>
      <c r="B44" s="87">
        <v>446.6</v>
      </c>
      <c r="C44" s="87">
        <v>614.20000000000005</v>
      </c>
      <c r="D44" s="87">
        <v>541</v>
      </c>
      <c r="E44" s="87">
        <v>504.2</v>
      </c>
      <c r="F44" s="82"/>
    </row>
    <row r="45" spans="1:6" x14ac:dyDescent="0.25">
      <c r="A45" s="82" t="s">
        <v>185</v>
      </c>
      <c r="B45" s="87">
        <v>352.2</v>
      </c>
      <c r="C45" s="87">
        <v>443.3</v>
      </c>
      <c r="D45" s="87">
        <v>391.7</v>
      </c>
      <c r="E45" s="87">
        <v>395.9</v>
      </c>
      <c r="F45" s="82"/>
    </row>
    <row r="46" spans="1:6" x14ac:dyDescent="0.25">
      <c r="A46" s="82" t="s">
        <v>162</v>
      </c>
      <c r="B46" s="87">
        <v>2527.1</v>
      </c>
      <c r="C46" s="87">
        <v>2780.1</v>
      </c>
      <c r="D46" s="87">
        <v>4143.5</v>
      </c>
      <c r="E46" s="87">
        <v>3317.7</v>
      </c>
      <c r="F46" s="82"/>
    </row>
    <row r="47" spans="1:6" x14ac:dyDescent="0.25">
      <c r="A47" s="82" t="s">
        <v>186</v>
      </c>
      <c r="B47" s="87">
        <v>2331</v>
      </c>
      <c r="C47" s="87">
        <v>2564.5</v>
      </c>
      <c r="D47" s="87">
        <v>3952.3</v>
      </c>
      <c r="E47" s="87">
        <v>3030.4</v>
      </c>
      <c r="F47" s="82"/>
    </row>
    <row r="48" spans="1:6" x14ac:dyDescent="0.25">
      <c r="A48" s="79" t="s">
        <v>187</v>
      </c>
      <c r="B48" s="13">
        <v>143097.20000000001</v>
      </c>
      <c r="C48" s="13">
        <v>141356.70000000001</v>
      </c>
      <c r="D48" s="13">
        <v>146153.5</v>
      </c>
      <c r="E48" s="13">
        <v>134728.70000000001</v>
      </c>
      <c r="F48" s="81"/>
    </row>
    <row r="49" spans="1:6" ht="16.5" hidden="1" customHeight="1" x14ac:dyDescent="0.25">
      <c r="A49" s="82"/>
      <c r="B49" s="87"/>
      <c r="C49" s="87"/>
      <c r="D49" s="87"/>
      <c r="E49" s="87"/>
      <c r="F49" s="81"/>
    </row>
    <row r="50" spans="1:6" x14ac:dyDescent="0.25">
      <c r="A50" s="4" t="s">
        <v>211</v>
      </c>
      <c r="B50" s="4"/>
      <c r="C50" s="4"/>
      <c r="D50" s="5"/>
      <c r="E50" s="100"/>
      <c r="F50" s="106"/>
    </row>
    <row r="51" spans="1:6" ht="12" customHeight="1" x14ac:dyDescent="0.25">
      <c r="A51" s="4" t="s">
        <v>188</v>
      </c>
      <c r="B51" s="4"/>
      <c r="C51" s="4"/>
      <c r="D51" s="5"/>
      <c r="E51" s="100"/>
      <c r="F51" s="106"/>
    </row>
    <row r="52" spans="1:6" ht="3.75" customHeight="1" x14ac:dyDescent="0.25">
      <c r="A52" s="4"/>
      <c r="B52" s="4"/>
      <c r="C52" s="4"/>
      <c r="D52" s="5"/>
      <c r="E52" s="100"/>
      <c r="F52" s="106"/>
    </row>
    <row r="53" spans="1:6" ht="12.75" customHeight="1" x14ac:dyDescent="0.25">
      <c r="A53" s="132" t="s">
        <v>118</v>
      </c>
      <c r="B53" s="132"/>
      <c r="C53" s="132"/>
      <c r="D53" s="132"/>
      <c r="E53" s="132"/>
      <c r="F53" s="106"/>
    </row>
    <row r="54" spans="1:6" ht="15.75" customHeight="1" x14ac:dyDescent="0.25">
      <c r="A54" s="122" t="s">
        <v>119</v>
      </c>
      <c r="B54" s="122"/>
      <c r="C54" s="122"/>
      <c r="D54" s="122"/>
      <c r="E54" s="122"/>
      <c r="F54" s="106"/>
    </row>
    <row r="55" spans="1:6" x14ac:dyDescent="0.25">
      <c r="A55" s="4" t="s">
        <v>241</v>
      </c>
      <c r="B55" s="4"/>
      <c r="C55" s="4"/>
      <c r="D55" s="5"/>
      <c r="E55" s="100"/>
      <c r="F55" s="106"/>
    </row>
    <row r="56" spans="1:6" x14ac:dyDescent="0.25">
      <c r="A56" s="9"/>
      <c r="B56" s="9"/>
      <c r="C56" s="9"/>
      <c r="D56" s="5"/>
      <c r="E56" s="50"/>
      <c r="F56" s="89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5" width="11.7109375" customWidth="1"/>
    <col min="7" max="7" width="2.7109375" customWidth="1"/>
    <col min="8" max="8" width="10.140625" customWidth="1"/>
  </cols>
  <sheetData>
    <row r="1" spans="1:9" x14ac:dyDescent="0.25">
      <c r="A1" s="11" t="s">
        <v>226</v>
      </c>
      <c r="B1" s="107"/>
      <c r="C1" s="107"/>
      <c r="D1" s="107"/>
      <c r="E1" s="108"/>
      <c r="F1" s="95"/>
      <c r="G1" s="4"/>
      <c r="H1" s="4"/>
      <c r="I1" s="91"/>
    </row>
    <row r="2" spans="1:9" x14ac:dyDescent="0.25">
      <c r="A2" s="107" t="s">
        <v>189</v>
      </c>
      <c r="B2" s="19" t="s">
        <v>227</v>
      </c>
      <c r="C2" s="19" t="s">
        <v>228</v>
      </c>
      <c r="D2" s="19" t="s">
        <v>229</v>
      </c>
      <c r="E2" s="109" t="s">
        <v>13</v>
      </c>
      <c r="F2" s="95"/>
      <c r="G2" s="21"/>
      <c r="H2" s="3"/>
      <c r="I2" s="91"/>
    </row>
    <row r="3" spans="1:9" x14ac:dyDescent="0.25">
      <c r="A3" s="95"/>
      <c r="B3" s="110"/>
      <c r="C3" s="121"/>
      <c r="D3" s="121" t="s">
        <v>230</v>
      </c>
      <c r="E3" s="111" t="s">
        <v>231</v>
      </c>
      <c r="F3" s="95"/>
      <c r="G3" s="93"/>
      <c r="H3" s="90"/>
      <c r="I3" s="91"/>
    </row>
    <row r="4" spans="1:9" x14ac:dyDescent="0.25">
      <c r="A4" s="95"/>
      <c r="B4" s="121" t="s">
        <v>232</v>
      </c>
      <c r="C4" s="112"/>
      <c r="D4" s="121" t="s">
        <v>233</v>
      </c>
      <c r="E4" s="121" t="s">
        <v>234</v>
      </c>
      <c r="F4" s="95"/>
      <c r="G4" s="93"/>
      <c r="H4" s="93"/>
      <c r="I4" s="91"/>
    </row>
    <row r="5" spans="1:9" x14ac:dyDescent="0.25">
      <c r="A5" s="4" t="s">
        <v>6</v>
      </c>
      <c r="B5" s="21"/>
      <c r="C5" s="21"/>
      <c r="D5" s="108"/>
      <c r="E5" s="108"/>
      <c r="F5" s="95"/>
      <c r="G5" s="4"/>
      <c r="H5" s="91"/>
      <c r="I5" s="91"/>
    </row>
    <row r="6" spans="1:9" x14ac:dyDescent="0.25">
      <c r="A6" s="4" t="s">
        <v>190</v>
      </c>
      <c r="B6" s="113">
        <v>435</v>
      </c>
      <c r="C6" s="113">
        <v>430</v>
      </c>
      <c r="D6" s="114">
        <v>902</v>
      </c>
      <c r="E6" s="115">
        <v>808</v>
      </c>
      <c r="F6" s="95"/>
      <c r="G6" s="4"/>
      <c r="H6" s="4"/>
      <c r="I6" s="91"/>
    </row>
    <row r="7" spans="1:9" x14ac:dyDescent="0.25">
      <c r="A7" s="4" t="s">
        <v>191</v>
      </c>
      <c r="B7" s="113">
        <v>99</v>
      </c>
      <c r="C7" s="113">
        <v>98</v>
      </c>
      <c r="D7" s="114">
        <v>759</v>
      </c>
      <c r="E7" s="115">
        <v>155</v>
      </c>
      <c r="F7" s="95"/>
      <c r="G7" s="5"/>
      <c r="H7" s="4"/>
      <c r="I7" s="91"/>
    </row>
    <row r="8" spans="1:9" x14ac:dyDescent="0.25">
      <c r="A8" s="4" t="s">
        <v>192</v>
      </c>
      <c r="B8" s="113">
        <v>1280</v>
      </c>
      <c r="C8" s="113">
        <v>1270</v>
      </c>
      <c r="D8" s="114">
        <v>841</v>
      </c>
      <c r="E8" s="115">
        <v>2225</v>
      </c>
      <c r="F8" s="95"/>
      <c r="G8" s="5"/>
      <c r="H8" s="5"/>
      <c r="I8" s="91"/>
    </row>
    <row r="9" spans="1:9" x14ac:dyDescent="0.25">
      <c r="A9" s="4" t="s">
        <v>222</v>
      </c>
      <c r="B9" s="113">
        <v>375</v>
      </c>
      <c r="C9" s="113">
        <v>367</v>
      </c>
      <c r="D9" s="114">
        <v>969</v>
      </c>
      <c r="E9" s="115">
        <v>741</v>
      </c>
      <c r="F9" s="116"/>
      <c r="G9" s="5"/>
      <c r="H9" s="5"/>
      <c r="I9" s="91"/>
    </row>
    <row r="10" spans="1:9" x14ac:dyDescent="0.25">
      <c r="A10" s="4" t="s">
        <v>223</v>
      </c>
      <c r="B10" s="113">
        <v>250</v>
      </c>
      <c r="C10" s="113">
        <v>248</v>
      </c>
      <c r="D10" s="114">
        <v>912</v>
      </c>
      <c r="E10" s="115">
        <v>471</v>
      </c>
      <c r="F10" s="95"/>
      <c r="G10" s="5"/>
      <c r="H10" s="5"/>
      <c r="I10" s="91"/>
    </row>
    <row r="11" spans="1:9" x14ac:dyDescent="0.25">
      <c r="A11" s="4" t="s">
        <v>193</v>
      </c>
      <c r="B11" s="113">
        <v>84</v>
      </c>
      <c r="C11" s="113">
        <v>83</v>
      </c>
      <c r="D11" s="114">
        <v>1110</v>
      </c>
      <c r="E11" s="115">
        <v>192</v>
      </c>
      <c r="F11" s="95"/>
      <c r="G11" s="5"/>
      <c r="H11" s="5"/>
      <c r="I11" s="91"/>
    </row>
    <row r="12" spans="1:9" x14ac:dyDescent="0.25">
      <c r="A12" s="4" t="s">
        <v>194</v>
      </c>
      <c r="B12" s="113">
        <v>2523</v>
      </c>
      <c r="C12" s="113">
        <v>2496</v>
      </c>
      <c r="D12" s="114">
        <v>883</v>
      </c>
      <c r="E12" s="115">
        <v>4592</v>
      </c>
      <c r="F12" s="95"/>
      <c r="G12" s="5"/>
      <c r="H12" s="5"/>
      <c r="I12" s="91"/>
    </row>
    <row r="13" spans="1:9" x14ac:dyDescent="0.25">
      <c r="A13" s="4"/>
      <c r="B13" s="113"/>
      <c r="C13" s="113"/>
      <c r="D13" s="114"/>
      <c r="E13" s="115"/>
      <c r="F13" s="95"/>
      <c r="G13" s="5"/>
      <c r="H13" s="5"/>
      <c r="I13" s="91"/>
    </row>
    <row r="14" spans="1:9" x14ac:dyDescent="0.25">
      <c r="A14" s="4" t="s">
        <v>195</v>
      </c>
      <c r="B14" s="113">
        <v>445</v>
      </c>
      <c r="C14" s="113">
        <v>438</v>
      </c>
      <c r="D14" s="114">
        <v>1177</v>
      </c>
      <c r="E14" s="115">
        <v>1074</v>
      </c>
      <c r="F14" s="95"/>
      <c r="G14" s="5"/>
      <c r="H14" s="5"/>
      <c r="I14" s="91"/>
    </row>
    <row r="15" spans="1:9" x14ac:dyDescent="0.25">
      <c r="A15" s="4" t="s">
        <v>196</v>
      </c>
      <c r="B15" s="113">
        <v>220</v>
      </c>
      <c r="C15" s="113">
        <v>217</v>
      </c>
      <c r="D15" s="114">
        <v>894</v>
      </c>
      <c r="E15" s="115">
        <v>404</v>
      </c>
      <c r="F15" s="95"/>
      <c r="G15" s="5"/>
      <c r="H15" s="5"/>
      <c r="I15" s="91"/>
    </row>
    <row r="16" spans="1:9" x14ac:dyDescent="0.25">
      <c r="A16" s="4" t="s">
        <v>197</v>
      </c>
      <c r="B16" s="113">
        <v>630</v>
      </c>
      <c r="C16" s="113">
        <v>625</v>
      </c>
      <c r="D16" s="114">
        <v>1038</v>
      </c>
      <c r="E16" s="115">
        <v>1351</v>
      </c>
      <c r="F16" s="95"/>
      <c r="G16" s="5"/>
      <c r="H16" s="5"/>
      <c r="I16" s="91"/>
    </row>
    <row r="17" spans="1:9" x14ac:dyDescent="0.25">
      <c r="A17" s="4" t="s">
        <v>198</v>
      </c>
      <c r="B17" s="113">
        <v>305</v>
      </c>
      <c r="C17" s="113">
        <v>297</v>
      </c>
      <c r="D17" s="114">
        <v>1212</v>
      </c>
      <c r="E17" s="115">
        <v>750</v>
      </c>
      <c r="F17" s="95"/>
      <c r="G17" s="5"/>
      <c r="H17" s="5"/>
      <c r="I17" s="91"/>
    </row>
    <row r="18" spans="1:9" x14ac:dyDescent="0.25">
      <c r="A18" s="4" t="s">
        <v>199</v>
      </c>
      <c r="B18" s="113">
        <v>345</v>
      </c>
      <c r="C18" s="113">
        <v>340</v>
      </c>
      <c r="D18" s="114">
        <v>1033</v>
      </c>
      <c r="E18" s="115">
        <v>732</v>
      </c>
      <c r="F18" s="95"/>
      <c r="G18" s="5"/>
      <c r="H18" s="5"/>
      <c r="I18" s="91"/>
    </row>
    <row r="19" spans="1:9" x14ac:dyDescent="0.25">
      <c r="A19" s="4" t="s">
        <v>200</v>
      </c>
      <c r="B19" s="113">
        <v>1945</v>
      </c>
      <c r="C19" s="113">
        <v>1917</v>
      </c>
      <c r="D19" s="114">
        <v>1079</v>
      </c>
      <c r="E19" s="113">
        <v>4311</v>
      </c>
      <c r="F19" s="95"/>
      <c r="G19" s="5"/>
      <c r="H19" s="5"/>
      <c r="I19" s="91"/>
    </row>
    <row r="20" spans="1:9" x14ac:dyDescent="0.25">
      <c r="A20" s="4"/>
      <c r="B20" s="108"/>
      <c r="C20" s="113"/>
      <c r="D20" s="114"/>
      <c r="E20" s="115"/>
      <c r="F20" s="95"/>
      <c r="G20" s="5"/>
      <c r="H20" s="5"/>
      <c r="I20" s="91"/>
    </row>
    <row r="21" spans="1:9" x14ac:dyDescent="0.25">
      <c r="A21" s="4" t="s">
        <v>201</v>
      </c>
      <c r="B21" s="113">
        <v>93</v>
      </c>
      <c r="C21" s="113">
        <v>90</v>
      </c>
      <c r="D21" s="114">
        <v>1051</v>
      </c>
      <c r="E21" s="115">
        <v>197</v>
      </c>
      <c r="F21" s="95"/>
      <c r="G21" s="5"/>
      <c r="H21" s="5"/>
      <c r="I21" s="91"/>
    </row>
    <row r="22" spans="1:9" x14ac:dyDescent="0.25">
      <c r="A22" s="4" t="s">
        <v>202</v>
      </c>
      <c r="B22" s="113">
        <v>585</v>
      </c>
      <c r="C22" s="113">
        <v>555</v>
      </c>
      <c r="D22" s="114">
        <v>882</v>
      </c>
      <c r="E22" s="115">
        <v>1020</v>
      </c>
      <c r="F22" s="95"/>
      <c r="G22" s="5"/>
      <c r="H22" s="5"/>
      <c r="I22" s="91"/>
    </row>
    <row r="23" spans="1:9" x14ac:dyDescent="0.25">
      <c r="A23" s="4" t="s">
        <v>203</v>
      </c>
      <c r="B23" s="113">
        <v>6900</v>
      </c>
      <c r="C23" s="113">
        <v>5500</v>
      </c>
      <c r="D23" s="114">
        <v>809</v>
      </c>
      <c r="E23" s="115">
        <v>9270</v>
      </c>
      <c r="F23" s="95"/>
      <c r="G23" s="5"/>
      <c r="H23" s="5"/>
      <c r="I23" s="91"/>
    </row>
    <row r="24" spans="1:9" x14ac:dyDescent="0.25">
      <c r="A24" s="4" t="s">
        <v>204</v>
      </c>
      <c r="B24" s="113">
        <v>7578</v>
      </c>
      <c r="C24" s="113">
        <v>6145</v>
      </c>
      <c r="D24" s="114">
        <v>819</v>
      </c>
      <c r="E24" s="113">
        <v>10487</v>
      </c>
      <c r="F24" s="95"/>
      <c r="G24" s="5"/>
      <c r="H24" s="5"/>
      <c r="I24" s="91"/>
    </row>
    <row r="25" spans="1:9" x14ac:dyDescent="0.25">
      <c r="A25" s="4"/>
      <c r="B25" s="113"/>
      <c r="C25" s="113"/>
      <c r="D25" s="114"/>
      <c r="E25" s="115"/>
      <c r="F25" s="95"/>
      <c r="G25" s="5"/>
      <c r="H25" s="5"/>
      <c r="I25" s="91"/>
    </row>
    <row r="26" spans="1:9" x14ac:dyDescent="0.25">
      <c r="A26" s="4" t="s">
        <v>205</v>
      </c>
      <c r="B26" s="113">
        <v>160</v>
      </c>
      <c r="C26" s="113">
        <v>159</v>
      </c>
      <c r="D26" s="114">
        <v>1464</v>
      </c>
      <c r="E26" s="115">
        <v>485</v>
      </c>
      <c r="F26" s="95"/>
      <c r="G26" s="5"/>
      <c r="H26" s="5"/>
      <c r="I26" s="91"/>
    </row>
    <row r="27" spans="1:9" x14ac:dyDescent="0.25">
      <c r="A27" s="4" t="s">
        <v>206</v>
      </c>
      <c r="B27" s="113">
        <v>88</v>
      </c>
      <c r="C27" s="113">
        <v>87</v>
      </c>
      <c r="D27" s="114">
        <v>1297</v>
      </c>
      <c r="E27" s="115">
        <v>235</v>
      </c>
      <c r="F27" s="95"/>
      <c r="G27" s="5"/>
      <c r="H27" s="5"/>
      <c r="I27" s="91"/>
    </row>
    <row r="28" spans="1:9" x14ac:dyDescent="0.25">
      <c r="A28" s="4" t="s">
        <v>207</v>
      </c>
      <c r="B28" s="113">
        <v>66</v>
      </c>
      <c r="C28" s="113">
        <v>46</v>
      </c>
      <c r="D28" s="114">
        <v>1179</v>
      </c>
      <c r="E28" s="115">
        <v>113</v>
      </c>
      <c r="F28" s="95"/>
      <c r="G28" s="5"/>
      <c r="H28" s="5"/>
      <c r="I28" s="91"/>
    </row>
    <row r="29" spans="1:9" x14ac:dyDescent="0.25">
      <c r="A29" s="4" t="s">
        <v>208</v>
      </c>
      <c r="B29" s="113">
        <v>314</v>
      </c>
      <c r="C29" s="113">
        <v>292</v>
      </c>
      <c r="D29" s="114">
        <v>1369</v>
      </c>
      <c r="E29" s="113">
        <v>833</v>
      </c>
      <c r="F29" s="95"/>
      <c r="G29" s="5"/>
      <c r="H29" s="5"/>
      <c r="I29" s="91"/>
    </row>
    <row r="30" spans="1:9" x14ac:dyDescent="0.25">
      <c r="A30" s="4"/>
      <c r="B30" s="113"/>
      <c r="C30" s="113"/>
      <c r="D30" s="114"/>
      <c r="E30" s="115"/>
      <c r="F30" s="95"/>
      <c r="G30" s="5"/>
      <c r="H30" s="5"/>
      <c r="I30" s="91"/>
    </row>
    <row r="31" spans="1:9" x14ac:dyDescent="0.25">
      <c r="A31" s="4" t="s">
        <v>235</v>
      </c>
      <c r="B31" s="113">
        <v>12360</v>
      </c>
      <c r="C31" s="113">
        <v>10850</v>
      </c>
      <c r="D31" s="114">
        <v>895</v>
      </c>
      <c r="E31" s="115">
        <v>20223</v>
      </c>
      <c r="F31" s="95"/>
      <c r="G31" s="92"/>
      <c r="H31" s="5"/>
      <c r="I31" s="92"/>
    </row>
    <row r="32" spans="1:9" x14ac:dyDescent="0.25">
      <c r="A32" s="4"/>
      <c r="B32" s="113"/>
      <c r="C32" s="113"/>
      <c r="D32" s="114"/>
      <c r="E32" s="115"/>
      <c r="F32" s="95"/>
      <c r="G32" s="5"/>
      <c r="H32" s="5"/>
      <c r="I32" s="91"/>
    </row>
    <row r="33" spans="1:9" x14ac:dyDescent="0.25">
      <c r="A33" s="4" t="s">
        <v>209</v>
      </c>
      <c r="B33" s="113"/>
      <c r="C33" s="113"/>
      <c r="D33" s="114"/>
      <c r="E33" s="115"/>
      <c r="F33" s="95"/>
      <c r="G33" s="5"/>
      <c r="H33" s="5"/>
      <c r="I33" s="91"/>
    </row>
    <row r="34" spans="1:9" x14ac:dyDescent="0.25">
      <c r="A34" s="4" t="s">
        <v>205</v>
      </c>
      <c r="B34" s="113">
        <v>15</v>
      </c>
      <c r="C34" s="113">
        <v>15</v>
      </c>
      <c r="D34" s="114">
        <v>966</v>
      </c>
      <c r="E34" s="115">
        <v>30</v>
      </c>
      <c r="F34" s="95"/>
      <c r="G34" s="5"/>
      <c r="H34" s="5"/>
      <c r="I34" s="91"/>
    </row>
    <row r="35" spans="1:9" x14ac:dyDescent="0.25">
      <c r="A35" s="4" t="s">
        <v>206</v>
      </c>
      <c r="B35" s="113">
        <v>216</v>
      </c>
      <c r="C35" s="113">
        <v>215</v>
      </c>
      <c r="D35" s="114">
        <v>1407</v>
      </c>
      <c r="E35" s="115">
        <v>630</v>
      </c>
      <c r="F35" s="95"/>
      <c r="G35" s="5"/>
      <c r="H35" s="5"/>
      <c r="I35" s="91"/>
    </row>
    <row r="36" spans="1:9" x14ac:dyDescent="0.25">
      <c r="A36" s="4" t="s">
        <v>207</v>
      </c>
      <c r="B36" s="113">
        <v>8</v>
      </c>
      <c r="C36" s="113">
        <v>7</v>
      </c>
      <c r="D36" s="114">
        <v>863</v>
      </c>
      <c r="E36" s="115">
        <v>13</v>
      </c>
      <c r="F36" s="95"/>
      <c r="G36" s="5"/>
      <c r="H36" s="5"/>
      <c r="I36" s="91"/>
    </row>
    <row r="37" spans="1:9" x14ac:dyDescent="0.25">
      <c r="A37" s="4" t="s">
        <v>203</v>
      </c>
      <c r="B37" s="113">
        <v>14</v>
      </c>
      <c r="C37" s="113">
        <v>13</v>
      </c>
      <c r="D37" s="114">
        <v>960</v>
      </c>
      <c r="E37" s="115">
        <v>26</v>
      </c>
      <c r="F37" s="95"/>
      <c r="G37" s="5"/>
      <c r="H37" s="5"/>
      <c r="I37" s="91"/>
    </row>
    <row r="38" spans="1:9" x14ac:dyDescent="0.25">
      <c r="A38" s="4"/>
      <c r="B38" s="113"/>
      <c r="C38" s="113"/>
      <c r="D38" s="114"/>
      <c r="E38" s="115"/>
      <c r="F38" s="95"/>
      <c r="G38" s="5"/>
      <c r="H38" s="5"/>
      <c r="I38" s="91"/>
    </row>
    <row r="39" spans="1:9" x14ac:dyDescent="0.25">
      <c r="A39" s="4" t="s">
        <v>210</v>
      </c>
      <c r="B39" s="113">
        <v>253</v>
      </c>
      <c r="C39" s="113">
        <v>250</v>
      </c>
      <c r="D39" s="114">
        <v>1341</v>
      </c>
      <c r="E39" s="113">
        <v>700</v>
      </c>
      <c r="F39" s="95"/>
      <c r="G39" s="92"/>
      <c r="H39" s="5"/>
      <c r="I39" s="92"/>
    </row>
    <row r="40" spans="1:9" x14ac:dyDescent="0.25">
      <c r="A40" s="4"/>
      <c r="B40" s="21"/>
      <c r="C40" s="21"/>
      <c r="D40" s="21"/>
      <c r="E40" s="21"/>
      <c r="F40" s="95"/>
      <c r="G40" s="5"/>
      <c r="H40" s="5"/>
      <c r="I40" s="91"/>
    </row>
    <row r="41" spans="1:9" ht="12.75" customHeight="1" x14ac:dyDescent="0.25">
      <c r="A41" s="11" t="s">
        <v>236</v>
      </c>
      <c r="B41" s="117">
        <v>12613</v>
      </c>
      <c r="C41" s="117">
        <v>11100</v>
      </c>
      <c r="D41" s="118">
        <v>905</v>
      </c>
      <c r="E41" s="119">
        <v>20923</v>
      </c>
      <c r="F41" s="95"/>
      <c r="G41" s="92"/>
      <c r="H41" s="5"/>
      <c r="I41" s="92"/>
    </row>
    <row r="42" spans="1:9" ht="11.25" customHeight="1" x14ac:dyDescent="0.25">
      <c r="A42" s="4" t="s">
        <v>41</v>
      </c>
      <c r="B42" s="113"/>
      <c r="C42" s="113"/>
      <c r="D42" s="114"/>
      <c r="E42" s="115"/>
      <c r="F42" s="95"/>
      <c r="G42" s="25"/>
      <c r="H42" s="91"/>
      <c r="I42" s="4"/>
    </row>
    <row r="43" spans="1:9" ht="3.75" customHeight="1" x14ac:dyDescent="0.25">
      <c r="A43" s="4"/>
      <c r="B43" s="113"/>
      <c r="C43" s="113"/>
      <c r="D43" s="114"/>
      <c r="E43" s="115"/>
      <c r="F43" s="95"/>
      <c r="G43" s="25"/>
      <c r="H43" s="91"/>
      <c r="I43" s="4"/>
    </row>
    <row r="44" spans="1:9" x14ac:dyDescent="0.25">
      <c r="A44" s="4" t="s">
        <v>237</v>
      </c>
      <c r="B44" s="120"/>
      <c r="C44" s="120"/>
      <c r="D44" s="108"/>
      <c r="E44" s="21"/>
      <c r="F44" s="95"/>
      <c r="G44" s="25"/>
      <c r="H44" s="91"/>
      <c r="I44" s="4"/>
    </row>
    <row r="45" spans="1:9" ht="7.5" customHeight="1" x14ac:dyDescent="0.25">
      <c r="A45" s="4"/>
      <c r="B45" s="120"/>
      <c r="C45" s="120"/>
      <c r="D45" s="108"/>
      <c r="E45" s="21"/>
      <c r="F45" s="95"/>
      <c r="G45" s="25"/>
      <c r="H45" s="91"/>
      <c r="I45" s="4"/>
    </row>
    <row r="46" spans="1:9" ht="12.75" customHeight="1" x14ac:dyDescent="0.25">
      <c r="A46" s="4" t="s">
        <v>241</v>
      </c>
      <c r="B46" s="108"/>
      <c r="C46" s="108"/>
      <c r="D46" s="108"/>
      <c r="E46" s="21"/>
      <c r="F46" s="95"/>
      <c r="G46" s="25"/>
      <c r="H46" s="91"/>
      <c r="I46" s="4"/>
    </row>
    <row r="47" spans="1:9" ht="12" customHeight="1" x14ac:dyDescent="0.25">
      <c r="A47" s="95"/>
      <c r="B47" s="108"/>
      <c r="C47" s="108"/>
      <c r="D47" s="108"/>
      <c r="E47" s="21"/>
      <c r="F47" s="95"/>
      <c r="G47" s="25"/>
      <c r="H47" s="91"/>
      <c r="I47" s="4"/>
    </row>
    <row r="48" spans="1:9" ht="3" customHeight="1" x14ac:dyDescent="0.25">
      <c r="A48" s="4"/>
      <c r="B48" s="4"/>
      <c r="C48" s="4"/>
      <c r="D48" s="25"/>
      <c r="E48" s="25"/>
      <c r="F48" s="25"/>
      <c r="G48" s="25"/>
      <c r="H48" s="91"/>
      <c r="I48" s="4"/>
    </row>
    <row r="49" spans="1:9" x14ac:dyDescent="0.25">
      <c r="A49" s="4"/>
      <c r="B49" s="4"/>
      <c r="C49" s="4"/>
      <c r="D49" s="25"/>
      <c r="E49" s="25"/>
      <c r="F49" s="25"/>
      <c r="G49" s="25"/>
      <c r="H49" s="91"/>
      <c r="I49" s="91"/>
    </row>
    <row r="50" spans="1:9" x14ac:dyDescent="0.25">
      <c r="A50" s="4"/>
      <c r="B50" s="4"/>
      <c r="C50" s="4"/>
      <c r="D50" s="25"/>
      <c r="E50" s="25"/>
      <c r="F50" s="25"/>
      <c r="G50" s="25"/>
      <c r="H50" s="91"/>
      <c r="I50" s="91"/>
    </row>
    <row r="51" spans="1:9" ht="7.5" hidden="1" customHeight="1" x14ac:dyDescent="0.25">
      <c r="A51" s="4"/>
      <c r="B51" s="4"/>
      <c r="C51" s="4"/>
      <c r="D51" s="25"/>
      <c r="E51" s="25"/>
      <c r="F51" s="25"/>
      <c r="G51" s="25"/>
      <c r="H51" s="91"/>
      <c r="I51" s="91"/>
    </row>
    <row r="52" spans="1:9" x14ac:dyDescent="0.25">
      <c r="A52" s="4"/>
      <c r="B52" s="91"/>
      <c r="C52" s="91"/>
      <c r="D52" s="91"/>
      <c r="E52" s="91"/>
      <c r="F52" s="91"/>
      <c r="G52" s="91"/>
      <c r="H52" s="4"/>
      <c r="I52" s="9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>
      <selection activeCell="P12" sqref="P12"/>
    </sheetView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95"/>
    </row>
    <row r="2" spans="1:9" s="1" customFormat="1" x14ac:dyDescent="0.25">
      <c r="A2" s="4"/>
      <c r="B2" s="4"/>
      <c r="C2" s="4"/>
      <c r="D2" s="127"/>
      <c r="E2" s="127"/>
      <c r="F2" s="26"/>
      <c r="G2" s="96"/>
      <c r="H2" s="26" t="s">
        <v>224</v>
      </c>
      <c r="I2" s="95"/>
    </row>
    <row r="3" spans="1:9" x14ac:dyDescent="0.25">
      <c r="A3" s="17" t="s">
        <v>3</v>
      </c>
      <c r="B3" s="27" t="s">
        <v>4</v>
      </c>
      <c r="C3" s="28"/>
      <c r="D3" s="27" t="s">
        <v>2</v>
      </c>
      <c r="E3" s="97"/>
      <c r="F3" s="29" t="s">
        <v>225</v>
      </c>
      <c r="G3" s="128"/>
      <c r="H3" s="29" t="s">
        <v>240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95"/>
    </row>
    <row r="5" spans="1:9" x14ac:dyDescent="0.25">
      <c r="A5" s="21"/>
      <c r="B5" s="129" t="s">
        <v>5</v>
      </c>
      <c r="C5" s="129"/>
      <c r="D5" s="129"/>
      <c r="E5" s="129"/>
      <c r="F5" s="129"/>
      <c r="G5" s="129"/>
      <c r="H5" s="129"/>
      <c r="I5" s="95"/>
    </row>
    <row r="6" spans="1:9" x14ac:dyDescent="0.25">
      <c r="A6" s="4" t="s">
        <v>6</v>
      </c>
      <c r="B6" s="95"/>
      <c r="C6" s="95"/>
      <c r="D6" s="95"/>
      <c r="E6" s="95"/>
      <c r="F6" s="95"/>
      <c r="G6" s="4"/>
      <c r="H6" s="4"/>
      <c r="I6" s="95"/>
    </row>
    <row r="7" spans="1:9" x14ac:dyDescent="0.25">
      <c r="A7" s="4" t="s">
        <v>7</v>
      </c>
      <c r="B7" s="30">
        <v>9.8780000000000001</v>
      </c>
      <c r="C7" s="4"/>
      <c r="D7" s="30">
        <v>12.36</v>
      </c>
      <c r="E7" s="4"/>
      <c r="F7" s="30">
        <v>13.207000000000001</v>
      </c>
      <c r="G7" s="30"/>
      <c r="H7" s="30">
        <v>13.207000000000001</v>
      </c>
      <c r="I7" s="95"/>
    </row>
    <row r="8" spans="1:9" x14ac:dyDescent="0.25">
      <c r="A8" s="4" t="s">
        <v>8</v>
      </c>
      <c r="B8" s="30">
        <v>9.32</v>
      </c>
      <c r="C8" s="4"/>
      <c r="D8" s="30">
        <v>10.85</v>
      </c>
      <c r="E8" s="30"/>
      <c r="F8" s="30">
        <v>10.872</v>
      </c>
      <c r="G8" s="30"/>
      <c r="H8" s="30">
        <v>10.872</v>
      </c>
      <c r="I8" s="95"/>
    </row>
    <row r="9" spans="1:9" ht="6.75" customHeight="1" x14ac:dyDescent="0.25">
      <c r="A9" s="4"/>
      <c r="B9" s="30"/>
      <c r="C9" s="30"/>
      <c r="D9" s="30"/>
      <c r="E9" s="30"/>
      <c r="F9" s="30"/>
      <c r="G9" s="30"/>
      <c r="H9" s="5"/>
      <c r="I9" s="95"/>
    </row>
    <row r="10" spans="1:9" x14ac:dyDescent="0.25">
      <c r="A10" s="4"/>
      <c r="B10" s="129" t="s">
        <v>214</v>
      </c>
      <c r="C10" s="130"/>
      <c r="D10" s="130"/>
      <c r="E10" s="130"/>
      <c r="F10" s="130"/>
      <c r="G10" s="130"/>
      <c r="H10" s="130"/>
      <c r="I10" s="95"/>
    </row>
    <row r="11" spans="1:9" ht="8.25" customHeight="1" x14ac:dyDescent="0.25">
      <c r="A11" s="4"/>
      <c r="B11" s="22"/>
      <c r="C11" s="22"/>
      <c r="D11" s="31"/>
      <c r="E11" s="31"/>
      <c r="F11" s="31"/>
      <c r="G11" s="31"/>
      <c r="H11" s="32"/>
      <c r="I11" s="95"/>
    </row>
    <row r="12" spans="1:9" x14ac:dyDescent="0.25">
      <c r="A12" s="4" t="s">
        <v>10</v>
      </c>
      <c r="B12" s="4">
        <v>855</v>
      </c>
      <c r="C12" s="4"/>
      <c r="D12" s="4">
        <v>895</v>
      </c>
      <c r="E12" s="4"/>
      <c r="F12" s="4">
        <v>828</v>
      </c>
      <c r="G12" s="4"/>
      <c r="H12" s="4">
        <v>828</v>
      </c>
      <c r="I12" s="95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5"/>
    </row>
    <row r="14" spans="1:9" x14ac:dyDescent="0.25">
      <c r="A14" s="4"/>
      <c r="B14" s="129" t="s">
        <v>11</v>
      </c>
      <c r="C14" s="130"/>
      <c r="D14" s="130"/>
      <c r="E14" s="130"/>
      <c r="F14" s="130"/>
      <c r="G14" s="130"/>
      <c r="H14" s="130"/>
      <c r="I14" s="95"/>
    </row>
    <row r="15" spans="1:9" ht="8.25" customHeight="1" x14ac:dyDescent="0.25">
      <c r="A15" s="4"/>
      <c r="B15" s="22"/>
      <c r="C15" s="22"/>
      <c r="D15" s="31"/>
      <c r="E15" s="31"/>
      <c r="F15" s="31"/>
      <c r="G15" s="31"/>
      <c r="H15" s="4"/>
      <c r="I15" s="95"/>
    </row>
    <row r="16" spans="1:9" x14ac:dyDescent="0.25">
      <c r="A16" s="4" t="s">
        <v>12</v>
      </c>
      <c r="B16" s="30">
        <v>3.6640000000000001</v>
      </c>
      <c r="C16" s="30">
        <v>3.6640000000000001</v>
      </c>
      <c r="D16" s="30">
        <v>2.6859999999999999</v>
      </c>
      <c r="E16" s="4"/>
      <c r="F16" s="30">
        <v>4.5880000000000001</v>
      </c>
      <c r="G16" s="95"/>
      <c r="H16" s="30">
        <v>4.0880000000000001</v>
      </c>
      <c r="I16" s="98"/>
    </row>
    <row r="17" spans="1:9" x14ac:dyDescent="0.25">
      <c r="A17" s="4" t="s">
        <v>13</v>
      </c>
      <c r="B17" s="30">
        <v>16.600999999999999</v>
      </c>
      <c r="C17" s="30">
        <v>16.600999999999999</v>
      </c>
      <c r="D17" s="30">
        <v>20.222999999999999</v>
      </c>
      <c r="E17" s="4"/>
      <c r="F17" s="30">
        <v>18.75</v>
      </c>
      <c r="G17" s="95"/>
      <c r="H17" s="30">
        <v>18.75</v>
      </c>
      <c r="I17" s="98"/>
    </row>
    <row r="18" spans="1:9" x14ac:dyDescent="0.25">
      <c r="A18" s="4" t="s">
        <v>14</v>
      </c>
      <c r="B18" s="30">
        <v>20.27</v>
      </c>
      <c r="C18" s="30">
        <v>20.273</v>
      </c>
      <c r="D18" s="30">
        <v>22.911000000000001</v>
      </c>
      <c r="E18" s="4"/>
      <c r="F18" s="30">
        <v>23.343</v>
      </c>
      <c r="G18" s="95"/>
      <c r="H18" s="30">
        <v>22.843</v>
      </c>
      <c r="I18" s="98"/>
    </row>
    <row r="19" spans="1:9" x14ac:dyDescent="0.25">
      <c r="A19" s="4" t="s">
        <v>15</v>
      </c>
      <c r="B19" s="30">
        <v>3.2210000000000001</v>
      </c>
      <c r="C19" s="30">
        <v>3.2749999999999999</v>
      </c>
      <c r="D19" s="30">
        <v>3.32</v>
      </c>
      <c r="E19" s="30"/>
      <c r="F19" s="30">
        <v>3.37</v>
      </c>
      <c r="G19" s="95"/>
      <c r="H19" s="30">
        <v>3.37</v>
      </c>
      <c r="I19" s="98"/>
    </row>
    <row r="20" spans="1:9" x14ac:dyDescent="0.25">
      <c r="A20" s="4" t="s">
        <v>16</v>
      </c>
      <c r="B20" s="30">
        <v>14.303000000000001</v>
      </c>
      <c r="C20" s="30">
        <v>13.88</v>
      </c>
      <c r="D20" s="30">
        <v>15.375</v>
      </c>
      <c r="E20" s="30"/>
      <c r="F20" s="30">
        <v>14.875</v>
      </c>
      <c r="G20" s="95"/>
      <c r="H20" s="30">
        <v>14.875</v>
      </c>
      <c r="I20" s="98"/>
    </row>
    <row r="21" spans="1:9" x14ac:dyDescent="0.25">
      <c r="A21" s="4" t="s">
        <v>17</v>
      </c>
      <c r="B21" s="30">
        <v>17.524000000000001</v>
      </c>
      <c r="C21" s="30">
        <v>17.155000000000001</v>
      </c>
      <c r="D21" s="30">
        <v>18.695</v>
      </c>
      <c r="E21" s="30"/>
      <c r="F21" s="30">
        <v>18.245000000000001</v>
      </c>
      <c r="G21" s="95"/>
      <c r="H21" s="30">
        <v>18.245000000000001</v>
      </c>
      <c r="I21" s="98"/>
    </row>
    <row r="22" spans="1:9" x14ac:dyDescent="0.25">
      <c r="A22" s="4" t="s">
        <v>18</v>
      </c>
      <c r="B22" s="30">
        <v>2.6859999999999999</v>
      </c>
      <c r="C22" s="30">
        <v>3.1379999999999999</v>
      </c>
      <c r="D22" s="30">
        <v>4.0880000000000001</v>
      </c>
      <c r="E22" s="4"/>
      <c r="F22" s="30">
        <v>4.9930000000000003</v>
      </c>
      <c r="G22" s="95"/>
      <c r="H22" s="30">
        <v>4.4930000000000003</v>
      </c>
      <c r="I22" s="98"/>
    </row>
    <row r="23" spans="1:9" ht="8.25" customHeight="1" x14ac:dyDescent="0.25">
      <c r="A23" s="4"/>
      <c r="B23" s="30"/>
      <c r="C23" s="30"/>
      <c r="D23" s="95"/>
      <c r="E23" s="30"/>
      <c r="F23" s="30"/>
      <c r="G23" s="30"/>
      <c r="H23" s="4"/>
      <c r="I23" s="95"/>
    </row>
    <row r="24" spans="1:9" x14ac:dyDescent="0.25">
      <c r="A24" s="4"/>
      <c r="B24" s="129" t="s">
        <v>19</v>
      </c>
      <c r="C24" s="130"/>
      <c r="D24" s="130"/>
      <c r="E24" s="130"/>
      <c r="F24" s="130"/>
      <c r="G24" s="130"/>
      <c r="H24" s="130"/>
      <c r="I24" s="95"/>
    </row>
    <row r="25" spans="1:9" ht="6.75" customHeight="1" x14ac:dyDescent="0.25">
      <c r="A25" s="4"/>
      <c r="B25" s="22"/>
      <c r="C25" s="22"/>
      <c r="D25" s="33"/>
      <c r="E25" s="33"/>
      <c r="F25" s="33"/>
      <c r="G25" s="33"/>
      <c r="H25" s="4"/>
      <c r="I25" s="95"/>
    </row>
    <row r="26" spans="1:9" x14ac:dyDescent="0.25">
      <c r="A26" s="4" t="s">
        <v>20</v>
      </c>
      <c r="B26" s="6">
        <v>15.3</v>
      </c>
      <c r="C26" s="4"/>
      <c r="D26" s="6">
        <v>21.9</v>
      </c>
      <c r="E26" s="6"/>
      <c r="F26" s="6">
        <v>27.4</v>
      </c>
      <c r="G26" s="6"/>
      <c r="H26" s="6">
        <v>24.6</v>
      </c>
      <c r="I26" s="98"/>
    </row>
    <row r="27" spans="1:9" ht="7.5" customHeight="1" x14ac:dyDescent="0.25">
      <c r="A27" s="4"/>
      <c r="B27" s="95"/>
      <c r="C27" s="95"/>
      <c r="D27" s="6"/>
      <c r="E27" s="6"/>
      <c r="F27" s="95"/>
      <c r="G27" s="95"/>
      <c r="H27" s="95"/>
      <c r="I27" s="95"/>
    </row>
    <row r="28" spans="1:9" x14ac:dyDescent="0.25">
      <c r="A28" s="4"/>
      <c r="B28" s="129" t="s">
        <v>21</v>
      </c>
      <c r="C28" s="130"/>
      <c r="D28" s="130"/>
      <c r="E28" s="130"/>
      <c r="F28" s="130"/>
      <c r="G28" s="130"/>
      <c r="H28" s="130"/>
      <c r="I28" s="95"/>
    </row>
    <row r="29" spans="1:9" ht="7.5" customHeight="1" x14ac:dyDescent="0.25">
      <c r="A29" s="4"/>
      <c r="B29" s="22"/>
      <c r="C29" s="22"/>
      <c r="D29" s="34"/>
      <c r="E29" s="34"/>
      <c r="F29" s="34"/>
      <c r="G29" s="34"/>
      <c r="H29" s="4"/>
      <c r="I29" s="95"/>
    </row>
    <row r="30" spans="1:9" x14ac:dyDescent="0.25">
      <c r="A30" s="4" t="s">
        <v>22</v>
      </c>
      <c r="B30" s="95"/>
      <c r="C30" s="95"/>
      <c r="D30" s="33"/>
      <c r="E30" s="33"/>
      <c r="F30" s="33"/>
      <c r="G30" s="33"/>
      <c r="H30" s="4"/>
      <c r="I30" s="95"/>
    </row>
    <row r="31" spans="1:9" x14ac:dyDescent="0.25">
      <c r="A31" s="4" t="s">
        <v>7</v>
      </c>
      <c r="B31" s="6">
        <v>194.5</v>
      </c>
      <c r="C31" s="35"/>
      <c r="D31" s="6">
        <v>252.5</v>
      </c>
      <c r="E31" s="6"/>
      <c r="F31" s="6">
        <v>262</v>
      </c>
      <c r="G31" s="95"/>
      <c r="H31" s="6">
        <v>262</v>
      </c>
      <c r="I31" s="95"/>
    </row>
    <row r="32" spans="1:9" x14ac:dyDescent="0.25">
      <c r="A32" s="4" t="s">
        <v>8</v>
      </c>
      <c r="B32" s="6">
        <v>187.8</v>
      </c>
      <c r="C32" s="35"/>
      <c r="D32" s="6">
        <v>250.4</v>
      </c>
      <c r="E32" s="6"/>
      <c r="F32" s="6">
        <v>258</v>
      </c>
      <c r="G32" s="95"/>
      <c r="H32" s="6">
        <v>258</v>
      </c>
      <c r="I32" s="95"/>
    </row>
    <row r="33" spans="1:9" ht="7.5" customHeight="1" x14ac:dyDescent="0.25">
      <c r="A33" s="4"/>
      <c r="B33" s="36"/>
      <c r="C33" s="36"/>
      <c r="D33" s="36"/>
      <c r="E33" s="36"/>
      <c r="F33" s="36"/>
      <c r="G33" s="36"/>
      <c r="H33" s="4"/>
      <c r="I33" s="95"/>
    </row>
    <row r="34" spans="1:9" x14ac:dyDescent="0.25">
      <c r="A34" s="4"/>
      <c r="B34" s="129" t="s">
        <v>9</v>
      </c>
      <c r="C34" s="130"/>
      <c r="D34" s="130"/>
      <c r="E34" s="130"/>
      <c r="F34" s="130"/>
      <c r="G34" s="130"/>
      <c r="H34" s="130"/>
      <c r="I34" s="95"/>
    </row>
    <row r="35" spans="1:9" ht="8.25" customHeight="1" x14ac:dyDescent="0.25">
      <c r="A35" s="4"/>
      <c r="B35" s="22"/>
      <c r="C35" s="22"/>
      <c r="D35" s="32"/>
      <c r="E35" s="32"/>
      <c r="F35" s="33"/>
      <c r="G35" s="33"/>
      <c r="H35" s="4"/>
      <c r="I35" s="95"/>
    </row>
    <row r="36" spans="1:9" x14ac:dyDescent="0.25">
      <c r="A36" s="4" t="s">
        <v>10</v>
      </c>
      <c r="B36" s="5">
        <v>1454</v>
      </c>
      <c r="C36" s="5"/>
      <c r="D36" s="5">
        <v>1341</v>
      </c>
      <c r="E36" s="5"/>
      <c r="F36" s="5">
        <v>1395</v>
      </c>
      <c r="G36" s="95"/>
      <c r="H36" s="5">
        <v>1395</v>
      </c>
      <c r="I36" s="95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95"/>
    </row>
    <row r="38" spans="1:9" x14ac:dyDescent="0.25">
      <c r="A38" s="4"/>
      <c r="B38" s="129" t="s">
        <v>23</v>
      </c>
      <c r="C38" s="130"/>
      <c r="D38" s="130"/>
      <c r="E38" s="130"/>
      <c r="F38" s="130"/>
      <c r="G38" s="130"/>
      <c r="H38" s="130"/>
      <c r="I38" s="95"/>
    </row>
    <row r="39" spans="1:9" ht="6.75" customHeight="1" x14ac:dyDescent="0.25">
      <c r="A39" s="4"/>
      <c r="B39" s="22"/>
      <c r="C39" s="22"/>
      <c r="D39" s="32"/>
      <c r="E39" s="32"/>
      <c r="F39" s="32"/>
      <c r="G39" s="32"/>
      <c r="H39" s="95"/>
      <c r="I39" s="95"/>
    </row>
    <row r="40" spans="1:9" x14ac:dyDescent="0.25">
      <c r="A40" s="4" t="s">
        <v>12</v>
      </c>
      <c r="B40" s="4">
        <v>136</v>
      </c>
      <c r="C40" s="4"/>
      <c r="D40" s="4">
        <v>64</v>
      </c>
      <c r="E40" s="4"/>
      <c r="F40" s="4">
        <v>112</v>
      </c>
      <c r="G40" s="4"/>
      <c r="H40" s="4">
        <v>112</v>
      </c>
      <c r="I40" s="95"/>
    </row>
    <row r="41" spans="1:9" x14ac:dyDescent="0.25">
      <c r="A41" s="4" t="s">
        <v>13</v>
      </c>
      <c r="B41" s="4">
        <v>569</v>
      </c>
      <c r="C41" s="5"/>
      <c r="D41" s="4">
        <v>700</v>
      </c>
      <c r="E41" s="4"/>
      <c r="F41" s="4">
        <v>750</v>
      </c>
      <c r="G41" s="4"/>
      <c r="H41" s="4">
        <v>750</v>
      </c>
      <c r="I41" s="95"/>
    </row>
    <row r="42" spans="1:9" x14ac:dyDescent="0.25">
      <c r="A42" s="4" t="s">
        <v>14</v>
      </c>
      <c r="B42" s="4">
        <v>707</v>
      </c>
      <c r="C42" s="5"/>
      <c r="D42" s="4">
        <v>767</v>
      </c>
      <c r="E42" s="4"/>
      <c r="F42" s="4">
        <v>862</v>
      </c>
      <c r="G42" s="4"/>
      <c r="H42" s="4">
        <v>862</v>
      </c>
      <c r="I42" s="95"/>
    </row>
    <row r="43" spans="1:9" x14ac:dyDescent="0.25">
      <c r="A43" s="4" t="s">
        <v>15</v>
      </c>
      <c r="B43" s="4">
        <v>29</v>
      </c>
      <c r="C43" s="5"/>
      <c r="D43" s="4">
        <v>30</v>
      </c>
      <c r="E43" s="4"/>
      <c r="F43" s="4">
        <v>30</v>
      </c>
      <c r="G43" s="4"/>
      <c r="H43" s="4">
        <v>30</v>
      </c>
      <c r="I43" s="95"/>
    </row>
    <row r="44" spans="1:9" x14ac:dyDescent="0.25">
      <c r="A44" s="4" t="s">
        <v>16</v>
      </c>
      <c r="B44" s="4">
        <v>614</v>
      </c>
      <c r="C44" s="5"/>
      <c r="D44" s="4">
        <v>625</v>
      </c>
      <c r="E44" s="4"/>
      <c r="F44" s="4">
        <v>625</v>
      </c>
      <c r="G44" s="4"/>
      <c r="H44" s="4">
        <v>625</v>
      </c>
      <c r="I44" s="95"/>
    </row>
    <row r="45" spans="1:9" x14ac:dyDescent="0.25">
      <c r="A45" s="4" t="s">
        <v>17</v>
      </c>
      <c r="B45" s="4">
        <v>643</v>
      </c>
      <c r="C45" s="5"/>
      <c r="D45" s="4">
        <v>655</v>
      </c>
      <c r="E45" s="4"/>
      <c r="F45" s="4">
        <v>655</v>
      </c>
      <c r="G45" s="4"/>
      <c r="H45" s="4">
        <v>655</v>
      </c>
      <c r="I45" s="95"/>
    </row>
    <row r="46" spans="1:9" x14ac:dyDescent="0.25">
      <c r="A46" s="4" t="s">
        <v>18</v>
      </c>
      <c r="B46" s="4">
        <v>64</v>
      </c>
      <c r="C46" s="4"/>
      <c r="D46" s="4">
        <v>112</v>
      </c>
      <c r="E46" s="4"/>
      <c r="F46" s="4">
        <v>207</v>
      </c>
      <c r="G46" s="4"/>
      <c r="H46" s="4">
        <v>207</v>
      </c>
      <c r="I46" s="95"/>
    </row>
    <row r="47" spans="1:9" ht="7.5" customHeight="1" x14ac:dyDescent="0.25">
      <c r="A47" s="4"/>
      <c r="B47" s="4"/>
      <c r="C47" s="4"/>
      <c r="D47" s="4"/>
      <c r="E47" s="4"/>
      <c r="F47" s="95"/>
      <c r="G47" s="95"/>
      <c r="H47" s="95"/>
      <c r="I47" s="95"/>
    </row>
    <row r="48" spans="1:9" x14ac:dyDescent="0.25">
      <c r="A48" s="4"/>
      <c r="B48" s="129" t="s">
        <v>19</v>
      </c>
      <c r="C48" s="130"/>
      <c r="D48" s="130"/>
      <c r="E48" s="130"/>
      <c r="F48" s="130"/>
      <c r="G48" s="130"/>
      <c r="H48" s="130"/>
      <c r="I48" s="95"/>
    </row>
    <row r="49" spans="1:9" s="1" customFormat="1" ht="8.25" customHeight="1" x14ac:dyDescent="0.25">
      <c r="A49" s="4"/>
      <c r="B49" s="22"/>
      <c r="C49" s="22"/>
      <c r="D49" s="33"/>
      <c r="E49" s="33"/>
      <c r="F49" s="35"/>
      <c r="G49" s="35"/>
      <c r="H49" s="4"/>
      <c r="I49" s="95"/>
    </row>
    <row r="50" spans="1:9" x14ac:dyDescent="0.25">
      <c r="A50" s="11" t="s">
        <v>20</v>
      </c>
      <c r="B50" s="37">
        <v>10</v>
      </c>
      <c r="C50" s="38"/>
      <c r="D50" s="37">
        <v>17.100000000000001</v>
      </c>
      <c r="E50" s="11"/>
      <c r="F50" s="37">
        <v>31.6</v>
      </c>
      <c r="G50" s="97"/>
      <c r="H50" s="37">
        <v>31.6</v>
      </c>
      <c r="I50" s="95"/>
    </row>
    <row r="51" spans="1:9" ht="4.5" customHeight="1" x14ac:dyDescent="0.25">
      <c r="A51" s="4"/>
      <c r="B51" s="6"/>
      <c r="C51" s="6"/>
      <c r="D51" s="35"/>
      <c r="E51" s="35"/>
      <c r="F51" s="35"/>
      <c r="G51" s="35"/>
      <c r="H51" s="35"/>
      <c r="I51" s="95"/>
    </row>
    <row r="52" spans="1:9" x14ac:dyDescent="0.25">
      <c r="A52" s="4" t="s">
        <v>24</v>
      </c>
      <c r="B52" s="25"/>
      <c r="C52" s="25"/>
      <c r="D52" s="25"/>
      <c r="E52" s="25"/>
      <c r="F52" s="25"/>
      <c r="G52" s="25"/>
      <c r="H52" s="25"/>
      <c r="I52" s="95"/>
    </row>
    <row r="53" spans="1:9" x14ac:dyDescent="0.25">
      <c r="A53" s="4" t="s">
        <v>25</v>
      </c>
      <c r="B53" s="25"/>
      <c r="C53" s="25"/>
      <c r="D53" s="25"/>
      <c r="E53" s="25"/>
      <c r="F53" s="25"/>
      <c r="G53" s="25"/>
      <c r="H53" s="25"/>
      <c r="I53" s="95"/>
    </row>
    <row r="54" spans="1:9" ht="2.25" customHeight="1" x14ac:dyDescent="0.25">
      <c r="A54" s="95"/>
      <c r="B54" s="95"/>
      <c r="C54" s="95"/>
      <c r="D54" s="95"/>
      <c r="E54" s="95"/>
      <c r="F54" s="95"/>
      <c r="G54" s="95"/>
      <c r="H54" s="95"/>
      <c r="I54" s="95"/>
    </row>
    <row r="55" spans="1:9" x14ac:dyDescent="0.25">
      <c r="A55" s="4" t="s">
        <v>26</v>
      </c>
      <c r="B55" s="95"/>
      <c r="C55" s="95"/>
      <c r="D55" s="95"/>
      <c r="E55" s="95"/>
      <c r="F55" s="95"/>
      <c r="G55" s="95"/>
      <c r="H55" s="95"/>
      <c r="I55" s="95"/>
    </row>
    <row r="56" spans="1:9" ht="4.5" customHeight="1" x14ac:dyDescent="0.25">
      <c r="A56" s="4"/>
      <c r="B56" s="95"/>
      <c r="C56" s="95"/>
      <c r="D56" s="95"/>
      <c r="E56" s="95"/>
      <c r="F56" s="95"/>
      <c r="G56" s="95"/>
      <c r="H56" s="95"/>
      <c r="I56" s="95"/>
    </row>
    <row r="57" spans="1:9" x14ac:dyDescent="0.25">
      <c r="A57" s="4" t="s">
        <v>241</v>
      </c>
      <c r="B57" s="4"/>
      <c r="C57" s="95"/>
      <c r="D57" s="95"/>
      <c r="E57" s="95"/>
      <c r="F57" s="95"/>
      <c r="G57" s="95"/>
      <c r="H57" s="95"/>
      <c r="I57" s="95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95"/>
    </row>
    <row r="2" spans="1:9" s="1" customFormat="1" x14ac:dyDescent="0.25">
      <c r="A2" s="4"/>
      <c r="B2" s="4"/>
      <c r="C2" s="4"/>
      <c r="D2" s="127"/>
      <c r="E2" s="127"/>
      <c r="F2" s="26"/>
      <c r="G2" s="99"/>
      <c r="H2" s="26" t="s">
        <v>224</v>
      </c>
      <c r="I2" s="95"/>
    </row>
    <row r="3" spans="1:9" s="1" customFormat="1" x14ac:dyDescent="0.25">
      <c r="A3" s="17" t="s">
        <v>3</v>
      </c>
      <c r="B3" s="29" t="s">
        <v>4</v>
      </c>
      <c r="C3" s="28"/>
      <c r="D3" s="29" t="s">
        <v>2</v>
      </c>
      <c r="E3" s="97"/>
      <c r="F3" s="29" t="s">
        <v>225</v>
      </c>
      <c r="G3" s="128"/>
      <c r="H3" s="29" t="s">
        <v>240</v>
      </c>
      <c r="I3" s="95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9" t="s">
        <v>28</v>
      </c>
      <c r="C5" s="129"/>
      <c r="D5" s="129"/>
      <c r="E5" s="129"/>
      <c r="F5" s="129"/>
      <c r="G5" s="129"/>
      <c r="H5" s="129"/>
      <c r="I5" s="95"/>
    </row>
    <row r="6" spans="1:9" s="1" customFormat="1" x14ac:dyDescent="0.25">
      <c r="A6" s="4" t="s">
        <v>29</v>
      </c>
      <c r="B6" s="4"/>
      <c r="C6" s="4"/>
      <c r="D6" s="4"/>
      <c r="E6" s="4"/>
      <c r="F6" s="4"/>
      <c r="G6" s="4"/>
      <c r="H6" s="4"/>
      <c r="I6" s="95"/>
    </row>
    <row r="7" spans="1:9" s="1" customFormat="1" x14ac:dyDescent="0.25">
      <c r="A7" s="4" t="s">
        <v>30</v>
      </c>
      <c r="B7" s="4"/>
      <c r="C7" s="4"/>
      <c r="D7" s="4"/>
      <c r="E7" s="4"/>
      <c r="F7" s="4"/>
      <c r="G7" s="4"/>
      <c r="H7" s="4"/>
      <c r="I7" s="95"/>
    </row>
    <row r="8" spans="1:9" s="1" customFormat="1" x14ac:dyDescent="0.25">
      <c r="A8" s="4" t="s">
        <v>31</v>
      </c>
      <c r="B8" s="40">
        <v>95.03</v>
      </c>
      <c r="C8" s="40"/>
      <c r="D8" s="40">
        <v>86.94</v>
      </c>
      <c r="E8" s="95"/>
      <c r="F8" s="40">
        <v>88.21</v>
      </c>
      <c r="G8" s="40"/>
      <c r="H8" s="40">
        <v>88.21</v>
      </c>
      <c r="I8" s="4"/>
    </row>
    <row r="9" spans="1:9" s="1" customFormat="1" x14ac:dyDescent="0.25">
      <c r="A9" s="4" t="s">
        <v>32</v>
      </c>
      <c r="B9" s="40">
        <v>91.23</v>
      </c>
      <c r="C9" s="40"/>
      <c r="D9" s="40">
        <v>84.19</v>
      </c>
      <c r="E9" s="95"/>
      <c r="F9" s="40">
        <v>83.51</v>
      </c>
      <c r="G9" s="40"/>
      <c r="H9" s="40">
        <v>84.01</v>
      </c>
      <c r="I9" s="4"/>
    </row>
    <row r="10" spans="1:9" s="1" customFormat="1" x14ac:dyDescent="0.25">
      <c r="A10" s="4" t="s">
        <v>33</v>
      </c>
      <c r="B10" s="95"/>
      <c r="C10" s="40"/>
      <c r="D10" s="95"/>
      <c r="E10" s="95"/>
      <c r="F10" s="95"/>
      <c r="G10" s="95"/>
      <c r="H10" s="95"/>
      <c r="I10" s="4"/>
    </row>
    <row r="11" spans="1:9" s="1" customFormat="1" x14ac:dyDescent="0.25">
      <c r="A11" s="4" t="s">
        <v>31</v>
      </c>
      <c r="B11" s="40">
        <v>106.63</v>
      </c>
      <c r="C11" s="4"/>
      <c r="D11" s="40">
        <v>122.76</v>
      </c>
      <c r="E11" s="95"/>
      <c r="F11" s="40">
        <v>121.19</v>
      </c>
      <c r="G11" s="95"/>
      <c r="H11" s="40">
        <v>120.4</v>
      </c>
      <c r="I11" s="4"/>
    </row>
    <row r="12" spans="1:9" s="1" customFormat="1" x14ac:dyDescent="0.25">
      <c r="A12" s="4" t="s">
        <v>32</v>
      </c>
      <c r="B12" s="40">
        <v>89.46</v>
      </c>
      <c r="C12" s="4"/>
      <c r="D12" s="40">
        <v>101.84</v>
      </c>
      <c r="E12" s="95"/>
      <c r="F12" s="40">
        <v>101.69</v>
      </c>
      <c r="G12" s="95"/>
      <c r="H12" s="40">
        <v>100.9</v>
      </c>
      <c r="I12" s="4"/>
    </row>
    <row r="13" spans="1:9" s="1" customFormat="1" x14ac:dyDescent="0.25">
      <c r="A13" s="4" t="s">
        <v>34</v>
      </c>
      <c r="B13" s="95"/>
      <c r="C13" s="4"/>
      <c r="D13" s="95"/>
      <c r="E13" s="95"/>
      <c r="F13" s="95"/>
      <c r="G13" s="95"/>
      <c r="H13" s="95"/>
      <c r="I13" s="4"/>
    </row>
    <row r="14" spans="1:9" s="1" customFormat="1" x14ac:dyDescent="0.25">
      <c r="A14" s="4" t="s">
        <v>31</v>
      </c>
      <c r="B14" s="40">
        <v>37.659999999999997</v>
      </c>
      <c r="C14" s="4"/>
      <c r="D14" s="40">
        <v>39.65</v>
      </c>
      <c r="E14" s="95"/>
      <c r="F14" s="40">
        <v>41.12</v>
      </c>
      <c r="G14" s="95"/>
      <c r="H14" s="40">
        <v>41.06</v>
      </c>
      <c r="I14" s="95"/>
    </row>
    <row r="15" spans="1:9" s="1" customFormat="1" x14ac:dyDescent="0.25">
      <c r="A15" s="4" t="s">
        <v>32</v>
      </c>
      <c r="B15" s="40">
        <v>37.65</v>
      </c>
      <c r="C15" s="4"/>
      <c r="D15" s="40">
        <v>39.64</v>
      </c>
      <c r="E15" s="95"/>
      <c r="F15" s="40">
        <v>41.12</v>
      </c>
      <c r="G15" s="95"/>
      <c r="H15" s="40">
        <v>41.05</v>
      </c>
      <c r="I15" s="95"/>
    </row>
    <row r="16" spans="1:9" s="1" customFormat="1" ht="9" customHeight="1" x14ac:dyDescent="0.25">
      <c r="A16" s="4"/>
      <c r="B16" s="95"/>
      <c r="C16" s="4"/>
      <c r="D16" s="95"/>
      <c r="E16" s="95"/>
      <c r="F16" s="95"/>
      <c r="G16" s="95"/>
      <c r="H16" s="95"/>
      <c r="I16" s="4"/>
    </row>
    <row r="17" spans="1:9" s="1" customFormat="1" x14ac:dyDescent="0.25">
      <c r="A17" s="4" t="s">
        <v>35</v>
      </c>
      <c r="B17" s="95"/>
      <c r="C17" s="4"/>
      <c r="D17" s="40"/>
      <c r="E17" s="95"/>
      <c r="F17" s="40"/>
      <c r="G17" s="95"/>
      <c r="H17" s="40"/>
      <c r="I17" s="4"/>
    </row>
    <row r="18" spans="1:9" s="1" customFormat="1" x14ac:dyDescent="0.25">
      <c r="A18" s="4" t="s">
        <v>36</v>
      </c>
      <c r="B18" s="95"/>
      <c r="C18" s="4"/>
      <c r="D18" s="40"/>
      <c r="E18" s="95"/>
      <c r="F18" s="40"/>
      <c r="G18" s="95"/>
      <c r="H18" s="40"/>
      <c r="I18" s="4"/>
    </row>
    <row r="19" spans="1:9" s="1" customFormat="1" x14ac:dyDescent="0.25">
      <c r="A19" s="4" t="s">
        <v>31</v>
      </c>
      <c r="B19" s="40">
        <v>114.81</v>
      </c>
      <c r="C19" s="4"/>
      <c r="D19" s="40">
        <v>120.77</v>
      </c>
      <c r="E19" s="95"/>
      <c r="F19" s="40">
        <v>125.44</v>
      </c>
      <c r="G19" s="95"/>
      <c r="H19" s="40">
        <v>125.35</v>
      </c>
      <c r="I19" s="4"/>
    </row>
    <row r="20" spans="1:9" s="1" customFormat="1" x14ac:dyDescent="0.25">
      <c r="A20" s="4" t="s">
        <v>32</v>
      </c>
      <c r="B20" s="40">
        <v>111.56</v>
      </c>
      <c r="C20" s="4"/>
      <c r="D20" s="40">
        <v>117.42</v>
      </c>
      <c r="E20" s="95"/>
      <c r="F20" s="40">
        <v>122.04</v>
      </c>
      <c r="G20" s="95"/>
      <c r="H20" s="40">
        <v>121.95</v>
      </c>
      <c r="I20" s="4"/>
    </row>
    <row r="21" spans="1:9" s="1" customFormat="1" x14ac:dyDescent="0.25">
      <c r="A21" s="4" t="s">
        <v>37</v>
      </c>
      <c r="B21" s="95"/>
      <c r="C21" s="40"/>
      <c r="D21" s="40"/>
      <c r="E21" s="95"/>
      <c r="F21" s="40"/>
      <c r="G21" s="95"/>
      <c r="H21" s="40"/>
      <c r="I21" s="4"/>
    </row>
    <row r="22" spans="1:9" s="1" customFormat="1" x14ac:dyDescent="0.25">
      <c r="A22" s="4" t="s">
        <v>31</v>
      </c>
      <c r="B22" s="40">
        <v>37.4</v>
      </c>
      <c r="C22" s="40"/>
      <c r="D22" s="40">
        <v>40.130000000000003</v>
      </c>
      <c r="E22" s="95"/>
      <c r="F22" s="40">
        <v>41.12</v>
      </c>
      <c r="G22" s="95"/>
      <c r="H22" s="40">
        <v>41.07</v>
      </c>
      <c r="I22" s="4"/>
    </row>
    <row r="23" spans="1:9" s="1" customFormat="1" x14ac:dyDescent="0.25">
      <c r="A23" s="4" t="s">
        <v>32</v>
      </c>
      <c r="B23" s="40">
        <v>22.48</v>
      </c>
      <c r="C23" s="40"/>
      <c r="D23" s="40">
        <v>24.13</v>
      </c>
      <c r="E23" s="95"/>
      <c r="F23" s="40">
        <v>25.62</v>
      </c>
      <c r="G23" s="95"/>
      <c r="H23" s="40">
        <v>25.57</v>
      </c>
      <c r="I23" s="4"/>
    </row>
    <row r="24" spans="1:9" s="1" customFormat="1" x14ac:dyDescent="0.25">
      <c r="A24" s="4" t="s">
        <v>38</v>
      </c>
      <c r="B24" s="95"/>
      <c r="C24" s="40"/>
      <c r="D24" s="95"/>
      <c r="E24" s="95"/>
      <c r="F24" s="95"/>
      <c r="G24" s="95"/>
      <c r="H24" s="95"/>
      <c r="I24" s="4"/>
    </row>
    <row r="25" spans="1:9" s="1" customFormat="1" x14ac:dyDescent="0.25">
      <c r="A25" s="4" t="s">
        <v>31</v>
      </c>
      <c r="B25" s="40">
        <v>86.94</v>
      </c>
      <c r="C25" s="40"/>
      <c r="D25" s="40">
        <v>88.21</v>
      </c>
      <c r="E25" s="95"/>
      <c r="F25" s="40">
        <v>83.75</v>
      </c>
      <c r="G25" s="95"/>
      <c r="H25" s="40">
        <v>83.02</v>
      </c>
      <c r="I25" s="95"/>
    </row>
    <row r="26" spans="1:9" s="1" customFormat="1" x14ac:dyDescent="0.25">
      <c r="A26" s="4" t="s">
        <v>32</v>
      </c>
      <c r="B26" s="40">
        <v>84.19</v>
      </c>
      <c r="C26" s="40"/>
      <c r="D26" s="40">
        <v>84.01</v>
      </c>
      <c r="E26" s="95"/>
      <c r="F26" s="40">
        <v>78.55</v>
      </c>
      <c r="G26" s="95"/>
      <c r="H26" s="40">
        <v>78.319999999999993</v>
      </c>
      <c r="I26" s="4"/>
    </row>
    <row r="27" spans="1:9" s="1" customFormat="1" ht="8.25" customHeight="1" x14ac:dyDescent="0.25">
      <c r="A27" s="4"/>
      <c r="B27" s="40"/>
      <c r="C27" s="40"/>
      <c r="D27" s="40"/>
      <c r="E27" s="40"/>
      <c r="F27" s="40"/>
      <c r="G27" s="40"/>
      <c r="H27" s="30"/>
      <c r="I27" s="4"/>
    </row>
    <row r="28" spans="1:9" s="1" customFormat="1" x14ac:dyDescent="0.25">
      <c r="A28" s="4"/>
      <c r="B28" s="129" t="s">
        <v>39</v>
      </c>
      <c r="C28" s="129"/>
      <c r="D28" s="129"/>
      <c r="E28" s="129"/>
      <c r="F28" s="129"/>
      <c r="G28" s="129"/>
      <c r="H28" s="129"/>
      <c r="I28" s="4"/>
    </row>
    <row r="29" spans="1:9" s="1" customFormat="1" x14ac:dyDescent="0.25">
      <c r="A29" s="4" t="s">
        <v>40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31</v>
      </c>
      <c r="B30" s="6">
        <v>75.7</v>
      </c>
      <c r="C30" s="35"/>
      <c r="D30" s="6">
        <v>73</v>
      </c>
      <c r="E30" s="4"/>
      <c r="F30" s="6">
        <v>66.8</v>
      </c>
      <c r="G30" s="95"/>
      <c r="H30" s="6">
        <v>66.2</v>
      </c>
      <c r="I30" s="4"/>
    </row>
    <row r="31" spans="1:9" s="1" customFormat="1" x14ac:dyDescent="0.25">
      <c r="A31" s="11" t="s">
        <v>32</v>
      </c>
      <c r="B31" s="37">
        <v>75.5</v>
      </c>
      <c r="C31" s="38"/>
      <c r="D31" s="37">
        <v>71.5</v>
      </c>
      <c r="E31" s="11"/>
      <c r="F31" s="37">
        <v>64.400000000000006</v>
      </c>
      <c r="G31" s="97"/>
      <c r="H31" s="37">
        <v>64.2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41</v>
      </c>
      <c r="B33" s="25"/>
      <c r="C33" s="25"/>
      <c r="D33" s="4"/>
      <c r="E33" s="4"/>
      <c r="F33" s="4"/>
      <c r="G33" s="4"/>
      <c r="H33" s="4"/>
      <c r="I33" s="95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95"/>
    </row>
    <row r="35" spans="1:12" x14ac:dyDescent="0.25">
      <c r="A35" s="4" t="s">
        <v>26</v>
      </c>
      <c r="B35" s="25"/>
      <c r="C35" s="25"/>
      <c r="D35" s="4"/>
      <c r="E35" s="4"/>
      <c r="F35" s="4"/>
      <c r="G35" s="4"/>
      <c r="H35" s="4"/>
      <c r="I35" s="95"/>
    </row>
    <row r="36" spans="1:12" ht="5.25" customHeight="1" x14ac:dyDescent="0.25">
      <c r="A36" s="95"/>
      <c r="B36" s="95"/>
      <c r="C36" s="95"/>
      <c r="D36" s="95"/>
      <c r="E36" s="95"/>
      <c r="F36" s="95"/>
      <c r="G36" s="95"/>
      <c r="H36" s="95"/>
      <c r="I36" s="95"/>
    </row>
    <row r="37" spans="1:12" x14ac:dyDescent="0.25">
      <c r="A37" s="4" t="s">
        <v>241</v>
      </c>
      <c r="B37" s="95"/>
      <c r="C37" s="95"/>
      <c r="D37" s="95"/>
      <c r="E37" s="95"/>
      <c r="F37" s="95"/>
      <c r="G37" s="95"/>
      <c r="H37" s="95"/>
      <c r="I37" s="95"/>
      <c r="L37" t="s">
        <v>43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C26" sqref="C26"/>
    </sheetView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53</v>
      </c>
      <c r="B1" s="11"/>
      <c r="C1" s="11"/>
      <c r="D1" s="11"/>
      <c r="E1" s="11"/>
      <c r="F1" s="95"/>
      <c r="G1" s="3"/>
    </row>
    <row r="2" spans="1:7" x14ac:dyDescent="0.25">
      <c r="A2" s="4"/>
      <c r="B2" s="3" t="s">
        <v>212</v>
      </c>
      <c r="C2" s="10" t="s">
        <v>213</v>
      </c>
      <c r="D2" s="3" t="s">
        <v>221</v>
      </c>
      <c r="E2" s="10" t="s">
        <v>221</v>
      </c>
      <c r="F2" s="95"/>
      <c r="G2" s="3"/>
    </row>
    <row r="3" spans="1:7" x14ac:dyDescent="0.25">
      <c r="A3" s="41" t="s">
        <v>3</v>
      </c>
      <c r="B3" s="11">
        <v>2018</v>
      </c>
      <c r="C3" s="19">
        <v>2018</v>
      </c>
      <c r="D3" s="11">
        <v>2018</v>
      </c>
      <c r="E3" s="19">
        <v>2017</v>
      </c>
      <c r="F3" s="95"/>
      <c r="G3" s="3"/>
    </row>
    <row r="4" spans="1:7" ht="9" customHeight="1" x14ac:dyDescent="0.25">
      <c r="A4" s="4"/>
      <c r="B4" s="3"/>
      <c r="C4" s="3"/>
      <c r="D4" s="3"/>
      <c r="E4" s="3"/>
      <c r="F4" s="95"/>
      <c r="G4" s="3"/>
    </row>
    <row r="5" spans="1:7" x14ac:dyDescent="0.25">
      <c r="A5" s="4"/>
      <c r="B5" s="131" t="s">
        <v>54</v>
      </c>
      <c r="C5" s="131"/>
      <c r="D5" s="131"/>
      <c r="E5" s="131"/>
      <c r="F5" s="95"/>
      <c r="G5" s="3"/>
    </row>
    <row r="6" spans="1:7" x14ac:dyDescent="0.25">
      <c r="A6" s="4" t="s">
        <v>55</v>
      </c>
      <c r="B6" s="4"/>
      <c r="C6" s="4"/>
      <c r="D6" s="4"/>
      <c r="E6" s="4"/>
      <c r="F6" s="95"/>
      <c r="G6" s="3"/>
    </row>
    <row r="7" spans="1:7" x14ac:dyDescent="0.25">
      <c r="A7" s="4" t="s">
        <v>56</v>
      </c>
      <c r="B7" s="5">
        <v>15195</v>
      </c>
      <c r="C7" s="5">
        <v>14298</v>
      </c>
      <c r="D7" s="5">
        <v>12748</v>
      </c>
      <c r="E7" s="5">
        <v>9709</v>
      </c>
      <c r="F7" s="5"/>
      <c r="G7" s="3"/>
    </row>
    <row r="8" spans="1:7" x14ac:dyDescent="0.25">
      <c r="A8" s="4" t="s">
        <v>57</v>
      </c>
      <c r="B8" s="42">
        <v>934</v>
      </c>
      <c r="C8" s="42">
        <v>836</v>
      </c>
      <c r="D8" s="42">
        <v>0</v>
      </c>
      <c r="E8" s="42">
        <v>0</v>
      </c>
      <c r="F8" s="6"/>
      <c r="G8" s="3"/>
    </row>
    <row r="9" spans="1:7" x14ac:dyDescent="0.25">
      <c r="A9" s="4" t="s">
        <v>58</v>
      </c>
      <c r="B9" s="6">
        <v>2.1</v>
      </c>
      <c r="C9" s="6">
        <v>2.4</v>
      </c>
      <c r="D9" s="6">
        <v>2.7</v>
      </c>
      <c r="E9" s="6">
        <v>4</v>
      </c>
      <c r="F9" s="4"/>
      <c r="G9" s="3"/>
    </row>
    <row r="10" spans="1:7" ht="10.5" customHeight="1" x14ac:dyDescent="0.25">
      <c r="A10" s="4"/>
      <c r="B10" s="4"/>
      <c r="C10" s="4"/>
      <c r="D10" s="4"/>
      <c r="E10" s="45"/>
      <c r="F10" s="95"/>
      <c r="G10" s="3"/>
    </row>
    <row r="11" spans="1:7" x14ac:dyDescent="0.25">
      <c r="A11" s="4"/>
      <c r="B11" s="130" t="s">
        <v>60</v>
      </c>
      <c r="C11" s="130"/>
      <c r="D11" s="130"/>
      <c r="E11" s="130"/>
      <c r="F11" s="95"/>
      <c r="G11" s="3"/>
    </row>
    <row r="12" spans="1:7" x14ac:dyDescent="0.25">
      <c r="A12" s="4" t="s">
        <v>61</v>
      </c>
      <c r="B12" s="4"/>
      <c r="C12" s="4"/>
      <c r="D12" s="4"/>
      <c r="E12" s="4"/>
      <c r="F12" s="95"/>
      <c r="G12" s="3"/>
    </row>
    <row r="13" spans="1:7" x14ac:dyDescent="0.25">
      <c r="A13" s="4" t="s">
        <v>62</v>
      </c>
      <c r="B13" s="6">
        <v>281</v>
      </c>
      <c r="C13" s="6">
        <v>485.3</v>
      </c>
      <c r="D13" s="6">
        <v>624.79999999999995</v>
      </c>
      <c r="E13" s="6">
        <v>706.3</v>
      </c>
      <c r="F13" s="95"/>
      <c r="G13" s="3"/>
    </row>
    <row r="14" spans="1:7" x14ac:dyDescent="0.25">
      <c r="A14" s="4" t="s">
        <v>63</v>
      </c>
      <c r="B14" s="6">
        <v>127.5</v>
      </c>
      <c r="C14" s="6">
        <v>230.3</v>
      </c>
      <c r="D14" s="6">
        <v>556.1</v>
      </c>
      <c r="E14" s="6">
        <v>448.2</v>
      </c>
      <c r="F14" s="95"/>
      <c r="G14" s="3"/>
    </row>
    <row r="15" spans="1:7" x14ac:dyDescent="0.25">
      <c r="A15" s="4" t="s">
        <v>64</v>
      </c>
      <c r="B15" s="6">
        <v>153.5</v>
      </c>
      <c r="C15" s="6">
        <v>255</v>
      </c>
      <c r="D15" s="6">
        <v>68.599999999999994</v>
      </c>
      <c r="E15" s="6">
        <v>258.10000000000002</v>
      </c>
      <c r="F15" s="95"/>
      <c r="G15" s="3"/>
    </row>
    <row r="16" spans="1:7" x14ac:dyDescent="0.25">
      <c r="A16" s="4" t="s">
        <v>65</v>
      </c>
      <c r="B16" s="35">
        <v>560.79999999999995</v>
      </c>
      <c r="C16" s="35">
        <v>1046.0999999999999</v>
      </c>
      <c r="D16" s="35">
        <v>1670.9</v>
      </c>
      <c r="E16" s="35">
        <v>2433.1</v>
      </c>
      <c r="F16" s="95"/>
      <c r="G16" s="3"/>
    </row>
    <row r="17" spans="1:7" ht="14.25" customHeight="1" x14ac:dyDescent="0.25">
      <c r="A17" s="4"/>
      <c r="B17" s="4"/>
      <c r="C17" s="4"/>
      <c r="D17" s="4"/>
      <c r="E17" s="6"/>
      <c r="F17" s="95"/>
      <c r="G17" s="3"/>
    </row>
    <row r="18" spans="1:7" ht="10.5" customHeight="1" x14ac:dyDescent="0.25">
      <c r="A18" s="4" t="s">
        <v>66</v>
      </c>
      <c r="B18" s="6">
        <v>26.6</v>
      </c>
      <c r="C18" s="6">
        <v>133.9</v>
      </c>
      <c r="D18" s="6">
        <v>77.400000000000006</v>
      </c>
      <c r="E18" s="6">
        <v>253.8</v>
      </c>
      <c r="F18" s="95"/>
      <c r="G18" s="3"/>
    </row>
    <row r="19" spans="1:7" x14ac:dyDescent="0.25">
      <c r="A19" s="4" t="s">
        <v>65</v>
      </c>
      <c r="B19" s="46">
        <v>225.3</v>
      </c>
      <c r="C19" s="46">
        <v>359.1</v>
      </c>
      <c r="D19" s="46">
        <v>436.6</v>
      </c>
      <c r="E19" s="46">
        <v>903.8</v>
      </c>
      <c r="F19" s="95"/>
      <c r="G19" s="3"/>
    </row>
    <row r="20" spans="1:7" x14ac:dyDescent="0.25">
      <c r="A20" s="4" t="s">
        <v>67</v>
      </c>
      <c r="B20" s="35">
        <v>0</v>
      </c>
      <c r="C20" s="35">
        <v>0</v>
      </c>
      <c r="D20" s="35">
        <v>0</v>
      </c>
      <c r="E20" s="6">
        <v>0</v>
      </c>
      <c r="F20" s="95"/>
      <c r="G20" s="3"/>
    </row>
    <row r="21" spans="1:7" x14ac:dyDescent="0.25">
      <c r="A21" s="11" t="s">
        <v>65</v>
      </c>
      <c r="B21" s="37">
        <v>0</v>
      </c>
      <c r="C21" s="37">
        <v>0</v>
      </c>
      <c r="D21" s="37">
        <v>0</v>
      </c>
      <c r="E21" s="37">
        <v>0</v>
      </c>
      <c r="F21" s="95"/>
      <c r="G21" s="3"/>
    </row>
    <row r="22" spans="1:7" x14ac:dyDescent="0.25">
      <c r="A22" s="4" t="s">
        <v>80</v>
      </c>
      <c r="B22" s="95"/>
      <c r="C22" s="95"/>
      <c r="D22" s="4"/>
      <c r="E22" s="95"/>
      <c r="F22" s="95"/>
      <c r="G22" s="3"/>
    </row>
    <row r="23" spans="1:7" ht="11.25" customHeight="1" x14ac:dyDescent="0.25">
      <c r="A23" s="4"/>
      <c r="B23" s="95"/>
      <c r="C23" s="95"/>
      <c r="D23" s="4"/>
      <c r="E23" s="4"/>
      <c r="F23" s="95"/>
      <c r="G23" s="43"/>
    </row>
    <row r="24" spans="1:7" ht="10.5" customHeight="1" x14ac:dyDescent="0.25">
      <c r="A24" s="4" t="s">
        <v>215</v>
      </c>
      <c r="B24" s="95"/>
      <c r="C24" s="95"/>
      <c r="D24" s="4"/>
      <c r="E24" s="95"/>
      <c r="F24" s="95"/>
      <c r="G24" s="3"/>
    </row>
    <row r="25" spans="1:7" x14ac:dyDescent="0.25">
      <c r="A25" s="125" t="s">
        <v>119</v>
      </c>
      <c r="B25" s="125"/>
      <c r="C25" s="125"/>
      <c r="D25" s="125"/>
      <c r="E25" s="125"/>
      <c r="F25" s="95"/>
      <c r="G25" s="3"/>
    </row>
    <row r="26" spans="1:7" x14ac:dyDescent="0.25">
      <c r="A26" s="4" t="s">
        <v>241</v>
      </c>
      <c r="B26" s="95"/>
      <c r="C26" s="95"/>
      <c r="D26" s="4"/>
      <c r="E26" s="95"/>
      <c r="F26" s="95"/>
      <c r="G26" s="3"/>
    </row>
    <row r="27" spans="1:7" x14ac:dyDescent="0.25">
      <c r="A27" s="4"/>
      <c r="B27" s="95"/>
      <c r="C27" s="95"/>
      <c r="D27" s="4"/>
      <c r="E27" s="95"/>
      <c r="F27" s="95"/>
    </row>
    <row r="28" spans="1:7" x14ac:dyDescent="0.25">
      <c r="A28" s="4"/>
      <c r="B28" s="130"/>
      <c r="C28" s="130"/>
      <c r="D28" s="130"/>
      <c r="E28" s="130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5"/>
      <c r="C33" s="35"/>
      <c r="D33" s="35"/>
      <c r="E33" s="35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6"/>
      <c r="C36" s="46"/>
      <c r="D36" s="46"/>
      <c r="E36" s="46"/>
      <c r="F36" s="9"/>
    </row>
    <row r="37" spans="1:6" x14ac:dyDescent="0.25">
      <c r="A37" s="4"/>
      <c r="B37" s="35"/>
      <c r="C37" s="35"/>
      <c r="D37" s="35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32"/>
      <c r="B42" s="132"/>
      <c r="C42" s="132"/>
      <c r="D42" s="132"/>
      <c r="E42" s="132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4" workbookViewId="0">
      <selection activeCell="L23" sqref="L23"/>
    </sheetView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7" t="s">
        <v>68</v>
      </c>
      <c r="B1" s="4"/>
      <c r="C1" s="4"/>
      <c r="D1" s="4"/>
      <c r="E1" s="4"/>
      <c r="F1" s="95"/>
    </row>
    <row r="2" spans="1:6" x14ac:dyDescent="0.25">
      <c r="A2" s="48"/>
      <c r="B2" s="10" t="s">
        <v>212</v>
      </c>
      <c r="C2" s="10" t="s">
        <v>213</v>
      </c>
      <c r="D2" s="10" t="s">
        <v>221</v>
      </c>
      <c r="E2" s="10" t="s">
        <v>221</v>
      </c>
      <c r="F2" s="95"/>
    </row>
    <row r="3" spans="1:6" x14ac:dyDescent="0.25">
      <c r="A3" s="17" t="s">
        <v>3</v>
      </c>
      <c r="B3" s="19">
        <v>2018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95"/>
    </row>
    <row r="5" spans="1:6" x14ac:dyDescent="0.25">
      <c r="A5" s="4"/>
      <c r="B5" s="133" t="s">
        <v>54</v>
      </c>
      <c r="C5" s="133"/>
      <c r="D5" s="133"/>
      <c r="E5" s="133"/>
      <c r="F5" s="49"/>
    </row>
    <row r="6" spans="1:6" x14ac:dyDescent="0.25">
      <c r="A6" s="4" t="s">
        <v>55</v>
      </c>
      <c r="B6" s="123"/>
      <c r="C6" s="123"/>
      <c r="D6" s="123"/>
      <c r="E6" s="123"/>
      <c r="F6" s="49"/>
    </row>
    <row r="7" spans="1:6" x14ac:dyDescent="0.25">
      <c r="A7" s="4" t="s">
        <v>69</v>
      </c>
      <c r="B7" s="4">
        <v>259</v>
      </c>
      <c r="C7" s="4">
        <v>281</v>
      </c>
      <c r="D7" s="4">
        <v>276</v>
      </c>
      <c r="E7" s="4">
        <v>256</v>
      </c>
      <c r="F7" s="49"/>
    </row>
    <row r="8" spans="1:6" x14ac:dyDescent="0.25">
      <c r="A8" s="4" t="s">
        <v>70</v>
      </c>
      <c r="B8" s="42">
        <v>1861</v>
      </c>
      <c r="C8" s="42">
        <v>2143</v>
      </c>
      <c r="D8" s="42">
        <v>2419</v>
      </c>
      <c r="E8" s="5">
        <v>2463</v>
      </c>
      <c r="F8" s="49"/>
    </row>
    <row r="9" spans="1:6" x14ac:dyDescent="0.25">
      <c r="A9" s="4" t="s">
        <v>71</v>
      </c>
      <c r="B9" s="6">
        <v>13</v>
      </c>
      <c r="C9" s="6">
        <v>12.8</v>
      </c>
      <c r="D9" s="6">
        <v>13.1</v>
      </c>
      <c r="E9" s="6">
        <v>12.8</v>
      </c>
      <c r="F9" s="49"/>
    </row>
    <row r="10" spans="1:6" x14ac:dyDescent="0.25">
      <c r="A10" s="4"/>
      <c r="B10" s="95"/>
      <c r="C10" s="95"/>
      <c r="D10" s="95"/>
      <c r="E10" s="4"/>
      <c r="F10" s="49"/>
    </row>
    <row r="11" spans="1:6" x14ac:dyDescent="0.25">
      <c r="A11" s="4" t="s">
        <v>72</v>
      </c>
      <c r="B11" s="4">
        <v>257</v>
      </c>
      <c r="C11" s="4">
        <v>279</v>
      </c>
      <c r="D11" s="4">
        <v>273</v>
      </c>
      <c r="E11" s="4">
        <v>253</v>
      </c>
      <c r="F11" s="49"/>
    </row>
    <row r="12" spans="1:6" x14ac:dyDescent="0.25">
      <c r="A12" s="4" t="s">
        <v>70</v>
      </c>
      <c r="B12" s="5">
        <v>1845</v>
      </c>
      <c r="C12" s="5">
        <v>2124</v>
      </c>
      <c r="D12" s="5">
        <v>2398</v>
      </c>
      <c r="E12" s="5">
        <v>2441</v>
      </c>
      <c r="F12" s="49"/>
    </row>
    <row r="13" spans="1:6" x14ac:dyDescent="0.25">
      <c r="A13" s="4" t="s">
        <v>71</v>
      </c>
      <c r="B13" s="35">
        <v>12.9</v>
      </c>
      <c r="C13" s="35">
        <v>12.7</v>
      </c>
      <c r="D13" s="35">
        <v>13</v>
      </c>
      <c r="E13" s="6">
        <v>12.7</v>
      </c>
      <c r="F13" s="49"/>
    </row>
    <row r="14" spans="1:6" x14ac:dyDescent="0.25">
      <c r="A14" s="4"/>
      <c r="B14" s="4"/>
      <c r="C14" s="4"/>
      <c r="D14" s="4"/>
      <c r="E14" s="4"/>
      <c r="F14" s="95"/>
    </row>
    <row r="15" spans="1:6" x14ac:dyDescent="0.25">
      <c r="A15" s="4" t="s">
        <v>73</v>
      </c>
      <c r="B15" s="5">
        <v>1491</v>
      </c>
      <c r="C15" s="5">
        <v>2006</v>
      </c>
      <c r="D15" s="5">
        <v>1920</v>
      </c>
      <c r="E15" s="5">
        <v>1618</v>
      </c>
      <c r="F15" s="100"/>
    </row>
    <row r="16" spans="1:6" x14ac:dyDescent="0.25">
      <c r="A16" s="4" t="s">
        <v>70</v>
      </c>
      <c r="B16" s="5">
        <v>6349</v>
      </c>
      <c r="C16" s="5">
        <v>8355</v>
      </c>
      <c r="D16" s="5">
        <v>10276</v>
      </c>
      <c r="E16" s="5">
        <v>10254</v>
      </c>
      <c r="F16" s="100"/>
    </row>
    <row r="17" spans="1:6" x14ac:dyDescent="0.25">
      <c r="A17" s="4" t="s">
        <v>74</v>
      </c>
      <c r="B17" s="5">
        <v>679</v>
      </c>
      <c r="C17" s="5">
        <v>512</v>
      </c>
      <c r="D17" s="5">
        <v>967</v>
      </c>
      <c r="E17" s="5">
        <v>533</v>
      </c>
      <c r="F17" s="101"/>
    </row>
    <row r="18" spans="1:6" x14ac:dyDescent="0.25">
      <c r="A18" s="4" t="s">
        <v>70</v>
      </c>
      <c r="B18" s="5">
        <v>2404</v>
      </c>
      <c r="C18" s="5">
        <v>2916</v>
      </c>
      <c r="D18" s="5">
        <v>3884</v>
      </c>
      <c r="E18" s="5">
        <v>2444</v>
      </c>
      <c r="F18" s="101"/>
    </row>
    <row r="19" spans="1:6" ht="8.25" customHeight="1" x14ac:dyDescent="0.25">
      <c r="A19" s="4"/>
      <c r="B19" s="4"/>
      <c r="C19" s="4"/>
      <c r="D19" s="4"/>
      <c r="E19" s="4"/>
      <c r="F19" s="101"/>
    </row>
    <row r="20" spans="1:6" x14ac:dyDescent="0.25">
      <c r="A20" s="4" t="s">
        <v>75</v>
      </c>
      <c r="B20" s="6">
        <v>80.400000000000006</v>
      </c>
      <c r="C20" s="6">
        <v>99.7</v>
      </c>
      <c r="D20" s="6">
        <v>44.6</v>
      </c>
      <c r="E20" s="6">
        <v>68.3</v>
      </c>
      <c r="F20" s="101"/>
    </row>
    <row r="21" spans="1:6" x14ac:dyDescent="0.25">
      <c r="A21" s="4" t="s">
        <v>70</v>
      </c>
      <c r="B21" s="6">
        <v>332.8</v>
      </c>
      <c r="C21" s="6">
        <v>432.6</v>
      </c>
      <c r="D21" s="6">
        <v>477.3</v>
      </c>
      <c r="E21" s="6">
        <v>494.8</v>
      </c>
      <c r="F21" s="101"/>
    </row>
    <row r="22" spans="1:6" x14ac:dyDescent="0.25">
      <c r="A22" s="4" t="s">
        <v>74</v>
      </c>
      <c r="B22" s="6">
        <v>2.7</v>
      </c>
      <c r="C22" s="6">
        <v>3.3</v>
      </c>
      <c r="D22" s="6">
        <v>0.3</v>
      </c>
      <c r="E22" s="6">
        <v>25.2</v>
      </c>
      <c r="F22" s="101"/>
    </row>
    <row r="23" spans="1:6" x14ac:dyDescent="0.25">
      <c r="A23" s="4" t="s">
        <v>70</v>
      </c>
      <c r="B23" s="6">
        <v>42.2</v>
      </c>
      <c r="C23" s="6">
        <v>45.7</v>
      </c>
      <c r="D23" s="6">
        <v>45.9</v>
      </c>
      <c r="E23" s="6">
        <v>42.3</v>
      </c>
      <c r="F23" s="101"/>
    </row>
    <row r="24" spans="1:6" x14ac:dyDescent="0.25">
      <c r="A24" s="4"/>
      <c r="B24" s="4"/>
      <c r="C24" s="4"/>
      <c r="D24" s="4"/>
      <c r="E24" s="4"/>
      <c r="F24" s="101"/>
    </row>
    <row r="25" spans="1:6" x14ac:dyDescent="0.25">
      <c r="A25" s="4"/>
      <c r="B25" s="135" t="s">
        <v>60</v>
      </c>
      <c r="C25" s="135"/>
      <c r="D25" s="135"/>
      <c r="E25" s="135"/>
      <c r="F25" s="4"/>
    </row>
    <row r="26" spans="1:6" x14ac:dyDescent="0.25">
      <c r="A26" s="4" t="s">
        <v>61</v>
      </c>
      <c r="B26" s="4"/>
      <c r="C26" s="4"/>
      <c r="D26" s="4"/>
      <c r="E26" s="4"/>
      <c r="F26" s="95"/>
    </row>
    <row r="27" spans="1:6" x14ac:dyDescent="0.25">
      <c r="A27" s="4" t="s">
        <v>77</v>
      </c>
      <c r="B27" s="51">
        <v>278.89999999999998</v>
      </c>
      <c r="C27" s="51">
        <v>864.6</v>
      </c>
      <c r="D27" s="51">
        <v>716.4</v>
      </c>
      <c r="E27" s="35">
        <v>679.8</v>
      </c>
      <c r="F27" s="95"/>
    </row>
    <row r="28" spans="1:6" x14ac:dyDescent="0.25">
      <c r="A28" s="4" t="s">
        <v>76</v>
      </c>
      <c r="B28" s="51">
        <v>814.1</v>
      </c>
      <c r="C28" s="51">
        <v>1678.7</v>
      </c>
      <c r="D28" s="51">
        <v>2395.1</v>
      </c>
      <c r="E28" s="35">
        <v>1900.6</v>
      </c>
      <c r="F28" s="95"/>
    </row>
    <row r="29" spans="1:6" x14ac:dyDescent="0.25">
      <c r="A29" s="4" t="s">
        <v>78</v>
      </c>
      <c r="B29" s="6">
        <v>123.5</v>
      </c>
      <c r="C29" s="6">
        <v>147.4</v>
      </c>
      <c r="D29" s="6">
        <v>129.9</v>
      </c>
      <c r="E29" s="6">
        <v>103.3</v>
      </c>
      <c r="F29" s="95"/>
    </row>
    <row r="30" spans="1:6" x14ac:dyDescent="0.25">
      <c r="A30" s="4" t="s">
        <v>76</v>
      </c>
      <c r="B30" s="51">
        <v>222.7</v>
      </c>
      <c r="C30" s="51">
        <v>370.1</v>
      </c>
      <c r="D30" s="51">
        <v>500.1</v>
      </c>
      <c r="E30" s="35">
        <v>475</v>
      </c>
      <c r="F30" s="95"/>
    </row>
    <row r="31" spans="1:6" x14ac:dyDescent="0.25">
      <c r="A31" s="4" t="s">
        <v>79</v>
      </c>
      <c r="B31" s="6">
        <v>29.9</v>
      </c>
      <c r="C31" s="6">
        <v>0.5</v>
      </c>
      <c r="D31" s="6">
        <v>60.4</v>
      </c>
      <c r="E31" s="6">
        <v>28.5</v>
      </c>
      <c r="F31" s="95"/>
    </row>
    <row r="32" spans="1:6" x14ac:dyDescent="0.25">
      <c r="A32" s="11" t="s">
        <v>76</v>
      </c>
      <c r="B32" s="52">
        <v>60.2</v>
      </c>
      <c r="C32" s="52">
        <v>60.7</v>
      </c>
      <c r="D32" s="52">
        <v>121.1</v>
      </c>
      <c r="E32" s="38">
        <v>150.80000000000001</v>
      </c>
      <c r="F32" s="95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41</v>
      </c>
      <c r="B34" s="53"/>
      <c r="C34" s="53"/>
      <c r="D34" s="4"/>
      <c r="E34" s="4"/>
      <c r="F34" s="95"/>
    </row>
    <row r="35" spans="1:6" ht="15" customHeight="1" x14ac:dyDescent="0.25">
      <c r="A35" s="4" t="s">
        <v>81</v>
      </c>
      <c r="B35" s="102"/>
      <c r="C35" s="102"/>
      <c r="D35" s="102"/>
      <c r="E35" s="102"/>
      <c r="F35" s="102"/>
    </row>
    <row r="36" spans="1:6" ht="15" customHeight="1" x14ac:dyDescent="0.25">
      <c r="A36" s="134" t="s">
        <v>216</v>
      </c>
      <c r="B36" s="134"/>
      <c r="C36" s="134"/>
      <c r="D36" s="134"/>
      <c r="E36" s="134"/>
      <c r="F36" s="95"/>
    </row>
    <row r="37" spans="1:6" x14ac:dyDescent="0.25">
      <c r="A37" s="4" t="s">
        <v>217</v>
      </c>
      <c r="B37" s="58"/>
      <c r="C37" s="58"/>
      <c r="D37" s="58"/>
      <c r="E37" s="58"/>
      <c r="F37" s="103"/>
    </row>
    <row r="38" spans="1:6" x14ac:dyDescent="0.25">
      <c r="A38" s="55" t="s">
        <v>241</v>
      </c>
      <c r="B38" s="56"/>
      <c r="C38" s="56"/>
      <c r="D38" s="57"/>
      <c r="E38" s="57"/>
      <c r="F38" s="95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1"/>
      <c r="D40" s="51"/>
      <c r="E40" s="35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1"/>
      <c r="C42" s="51"/>
      <c r="D42" s="51"/>
      <c r="E42" s="35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3"/>
      <c r="C44" s="53"/>
      <c r="D44" s="4"/>
      <c r="E44" s="4"/>
      <c r="F44" s="9"/>
    </row>
    <row r="45" spans="1:6" ht="13.5" customHeight="1" x14ac:dyDescent="0.25">
      <c r="A45" s="4"/>
      <c r="B45" s="53"/>
      <c r="C45" s="53"/>
      <c r="D45" s="4"/>
      <c r="E45" s="4"/>
      <c r="F45" s="9"/>
    </row>
    <row r="46" spans="1:6" ht="26.25" customHeight="1" x14ac:dyDescent="0.25">
      <c r="A46" s="134"/>
      <c r="B46" s="134"/>
      <c r="C46" s="134"/>
      <c r="D46" s="134"/>
      <c r="E46" s="134"/>
      <c r="F46" s="54"/>
    </row>
    <row r="47" spans="1:6" x14ac:dyDescent="0.25">
      <c r="A47" s="55"/>
      <c r="B47" s="56"/>
      <c r="C47" s="56"/>
      <c r="D47" s="57"/>
      <c r="E47" s="57"/>
      <c r="F47" s="9"/>
    </row>
    <row r="48" spans="1:6" x14ac:dyDescent="0.25">
      <c r="A48" s="4"/>
      <c r="B48" s="58"/>
      <c r="C48" s="58"/>
      <c r="D48" s="58"/>
      <c r="E48" s="58"/>
      <c r="F48" s="59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R23" sqref="R23"/>
    </sheetView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82</v>
      </c>
      <c r="B1" s="60"/>
      <c r="C1" s="61"/>
      <c r="D1" s="11"/>
      <c r="E1" s="11"/>
      <c r="F1" s="95"/>
    </row>
    <row r="2" spans="1:6" x14ac:dyDescent="0.25">
      <c r="A2" s="4"/>
      <c r="B2" s="3" t="s">
        <v>213</v>
      </c>
      <c r="C2" s="3" t="s">
        <v>221</v>
      </c>
      <c r="D2" s="3" t="s">
        <v>225</v>
      </c>
      <c r="E2" s="3" t="s">
        <v>225</v>
      </c>
      <c r="F2" s="95"/>
    </row>
    <row r="3" spans="1:6" x14ac:dyDescent="0.25">
      <c r="A3" s="17" t="s">
        <v>3</v>
      </c>
      <c r="B3" s="11">
        <v>2018</v>
      </c>
      <c r="C3" s="19">
        <v>2018</v>
      </c>
      <c r="D3" s="11">
        <v>2018</v>
      </c>
      <c r="E3" s="28">
        <v>2017</v>
      </c>
      <c r="F3" s="95"/>
    </row>
    <row r="4" spans="1:6" x14ac:dyDescent="0.25">
      <c r="A4" s="21"/>
      <c r="B4" s="3"/>
      <c r="C4" s="3"/>
      <c r="D4" s="3"/>
      <c r="E4" s="3"/>
      <c r="F4" s="95"/>
    </row>
    <row r="5" spans="1:6" x14ac:dyDescent="0.25">
      <c r="A5" s="21"/>
      <c r="B5" s="130" t="s">
        <v>83</v>
      </c>
      <c r="C5" s="130"/>
      <c r="D5" s="130"/>
      <c r="E5" s="130"/>
      <c r="F5" s="95"/>
    </row>
    <row r="6" spans="1:6" x14ac:dyDescent="0.25">
      <c r="A6" s="4" t="s">
        <v>84</v>
      </c>
      <c r="B6" s="62"/>
      <c r="C6" s="4"/>
      <c r="D6" s="4"/>
      <c r="E6" s="4"/>
      <c r="F6" s="95"/>
    </row>
    <row r="7" spans="1:6" x14ac:dyDescent="0.25">
      <c r="A7" s="4" t="s">
        <v>85</v>
      </c>
      <c r="B7" s="40">
        <v>73.83</v>
      </c>
      <c r="C7" s="40">
        <v>73.69</v>
      </c>
      <c r="D7" s="40">
        <v>76.17</v>
      </c>
      <c r="E7" s="40">
        <v>70.03</v>
      </c>
      <c r="F7" s="95"/>
    </row>
    <row r="8" spans="1:6" x14ac:dyDescent="0.25">
      <c r="A8" s="4" t="s">
        <v>86</v>
      </c>
      <c r="B8" s="40">
        <v>79.569999999999993</v>
      </c>
      <c r="C8" s="40">
        <v>79.34</v>
      </c>
      <c r="D8" s="40">
        <v>82.4</v>
      </c>
      <c r="E8" s="40">
        <v>75.75</v>
      </c>
      <c r="F8" s="104"/>
    </row>
    <row r="9" spans="1:6" x14ac:dyDescent="0.25">
      <c r="A9" s="4" t="s">
        <v>87</v>
      </c>
      <c r="B9" s="40">
        <v>147.25</v>
      </c>
      <c r="C9" s="40">
        <v>146.25</v>
      </c>
      <c r="D9" s="40">
        <v>140.16</v>
      </c>
      <c r="E9" s="40">
        <v>146</v>
      </c>
      <c r="F9" s="104"/>
    </row>
    <row r="10" spans="1:6" x14ac:dyDescent="0.25">
      <c r="A10" s="4" t="s">
        <v>88</v>
      </c>
      <c r="B10" s="4"/>
      <c r="C10" s="4"/>
      <c r="D10" s="4"/>
      <c r="E10" s="40"/>
      <c r="F10" s="104"/>
    </row>
    <row r="11" spans="1:6" x14ac:dyDescent="0.25">
      <c r="A11" s="4" t="s">
        <v>89</v>
      </c>
      <c r="B11" s="63">
        <v>67.7</v>
      </c>
      <c r="C11" s="63">
        <v>66.7</v>
      </c>
      <c r="D11" s="63" t="s">
        <v>59</v>
      </c>
      <c r="E11" s="63">
        <v>69.900000000000006</v>
      </c>
      <c r="F11" s="104"/>
    </row>
    <row r="12" spans="1:6" x14ac:dyDescent="0.25">
      <c r="A12" s="62"/>
      <c r="B12" s="4"/>
      <c r="C12" s="4"/>
      <c r="D12" s="4"/>
      <c r="E12" s="4"/>
      <c r="F12" s="4"/>
    </row>
    <row r="13" spans="1:6" x14ac:dyDescent="0.25">
      <c r="A13" s="4" t="s">
        <v>90</v>
      </c>
      <c r="B13" s="4"/>
      <c r="C13" s="4"/>
      <c r="D13" s="4"/>
      <c r="E13" s="4"/>
      <c r="F13" s="4"/>
    </row>
    <row r="14" spans="1:6" x14ac:dyDescent="0.25">
      <c r="A14" s="4" t="s">
        <v>91</v>
      </c>
      <c r="B14" s="40">
        <v>91.87</v>
      </c>
      <c r="C14" s="40">
        <v>91.75</v>
      </c>
      <c r="D14" s="40">
        <v>94.95</v>
      </c>
      <c r="E14" s="40">
        <v>87.98</v>
      </c>
      <c r="F14" s="40"/>
    </row>
    <row r="15" spans="1:6" x14ac:dyDescent="0.25">
      <c r="A15" s="4" t="s">
        <v>92</v>
      </c>
      <c r="B15" s="40">
        <v>93.7</v>
      </c>
      <c r="C15" s="40">
        <v>93.88</v>
      </c>
      <c r="D15" s="40">
        <v>98.3</v>
      </c>
      <c r="E15" s="40">
        <v>89.25</v>
      </c>
      <c r="F15" s="40"/>
    </row>
    <row r="16" spans="1:6" x14ac:dyDescent="0.25">
      <c r="A16" s="4" t="s">
        <v>93</v>
      </c>
      <c r="B16" s="40">
        <v>92</v>
      </c>
      <c r="C16" s="40">
        <v>92.38</v>
      </c>
      <c r="D16" s="40">
        <v>96.6</v>
      </c>
      <c r="E16" s="40">
        <v>88.25</v>
      </c>
      <c r="F16" s="104"/>
    </row>
    <row r="17" spans="1:6" x14ac:dyDescent="0.25">
      <c r="A17" s="4" t="s">
        <v>94</v>
      </c>
      <c r="B17" s="63">
        <v>94.7</v>
      </c>
      <c r="C17" s="63">
        <v>94.88</v>
      </c>
      <c r="D17" s="63">
        <v>99.1</v>
      </c>
      <c r="E17" s="40">
        <v>91.5</v>
      </c>
      <c r="F17" s="104"/>
    </row>
    <row r="18" spans="1:6" x14ac:dyDescent="0.25">
      <c r="A18" s="4"/>
      <c r="B18" s="4"/>
      <c r="C18" s="4"/>
      <c r="D18" s="4"/>
      <c r="E18" s="64"/>
      <c r="F18" s="4"/>
    </row>
    <row r="19" spans="1:6" x14ac:dyDescent="0.25">
      <c r="A19" s="4"/>
      <c r="B19" s="130" t="s">
        <v>96</v>
      </c>
      <c r="C19" s="130"/>
      <c r="D19" s="130"/>
      <c r="E19" s="130"/>
      <c r="F19" s="4"/>
    </row>
    <row r="20" spans="1:6" x14ac:dyDescent="0.25">
      <c r="A20" s="4" t="s">
        <v>97</v>
      </c>
      <c r="B20" s="4"/>
      <c r="C20" s="4"/>
      <c r="D20" s="4"/>
      <c r="E20" s="4"/>
      <c r="F20" s="4"/>
    </row>
    <row r="21" spans="1:6" x14ac:dyDescent="0.25">
      <c r="A21" s="4" t="s">
        <v>98</v>
      </c>
      <c r="B21" s="63">
        <v>4.2300000000000004</v>
      </c>
      <c r="C21" s="63">
        <v>4.62</v>
      </c>
      <c r="D21" s="63">
        <v>4.0599999999999996</v>
      </c>
      <c r="E21" s="63">
        <v>3.3</v>
      </c>
      <c r="F21" s="95"/>
    </row>
    <row r="22" spans="1:6" x14ac:dyDescent="0.25">
      <c r="A22" s="4" t="s">
        <v>99</v>
      </c>
      <c r="B22" s="63">
        <v>4.79</v>
      </c>
      <c r="C22" s="63">
        <v>5.14</v>
      </c>
      <c r="D22" s="63">
        <v>5.56</v>
      </c>
      <c r="E22" s="63">
        <v>4</v>
      </c>
      <c r="F22" s="95"/>
    </row>
    <row r="23" spans="1:6" x14ac:dyDescent="0.25">
      <c r="A23" s="4" t="s">
        <v>100</v>
      </c>
      <c r="B23" s="63">
        <v>4.47</v>
      </c>
      <c r="C23" s="63">
        <v>4.97</v>
      </c>
      <c r="D23" s="63">
        <v>5.4</v>
      </c>
      <c r="E23" s="63">
        <v>3.68</v>
      </c>
      <c r="F23" s="95"/>
    </row>
    <row r="24" spans="1:6" x14ac:dyDescent="0.25">
      <c r="A24" s="4" t="s">
        <v>101</v>
      </c>
      <c r="B24" s="63" t="s">
        <v>95</v>
      </c>
      <c r="C24" s="63" t="s">
        <v>95</v>
      </c>
      <c r="D24" s="63" t="s">
        <v>95</v>
      </c>
      <c r="E24" s="63" t="s">
        <v>95</v>
      </c>
      <c r="F24" s="95"/>
    </row>
    <row r="25" spans="1:6" x14ac:dyDescent="0.25">
      <c r="A25" s="4" t="s">
        <v>102</v>
      </c>
      <c r="B25" s="63">
        <v>5.54</v>
      </c>
      <c r="C25" s="63">
        <v>6.3</v>
      </c>
      <c r="D25" s="63">
        <v>6.03</v>
      </c>
      <c r="E25" s="63">
        <v>4.3899999999999997</v>
      </c>
      <c r="F25" s="95"/>
    </row>
    <row r="26" spans="1:6" x14ac:dyDescent="0.25">
      <c r="A26" s="11" t="s">
        <v>103</v>
      </c>
      <c r="B26" s="65">
        <v>6.85</v>
      </c>
      <c r="C26" s="65">
        <v>6.92</v>
      </c>
      <c r="D26" s="65">
        <v>7.26</v>
      </c>
      <c r="E26" s="44">
        <v>5.23</v>
      </c>
      <c r="F26" s="95"/>
    </row>
    <row r="27" spans="1:6" ht="0.75" customHeight="1" x14ac:dyDescent="0.25">
      <c r="A27" s="4"/>
      <c r="B27" s="4"/>
      <c r="C27" s="4">
        <v>4.8600000000000003</v>
      </c>
      <c r="D27" s="4"/>
      <c r="E27" s="66"/>
      <c r="F27" s="95"/>
    </row>
    <row r="28" spans="1:6" x14ac:dyDescent="0.25">
      <c r="A28" s="4" t="s">
        <v>104</v>
      </c>
      <c r="B28" s="67"/>
      <c r="C28" s="63"/>
      <c r="D28" s="4"/>
      <c r="E28" s="68"/>
      <c r="F28" s="95"/>
    </row>
    <row r="29" spans="1:6" x14ac:dyDescent="0.25">
      <c r="A29" s="4" t="s">
        <v>105</v>
      </c>
      <c r="B29" s="67"/>
      <c r="C29" s="95"/>
      <c r="D29" s="95"/>
      <c r="E29" s="95"/>
      <c r="F29" s="95"/>
    </row>
    <row r="30" spans="1:6" ht="1.5" customHeight="1" x14ac:dyDescent="0.25">
      <c r="A30" s="4"/>
      <c r="B30" s="67"/>
      <c r="C30" s="95"/>
      <c r="D30" s="95"/>
      <c r="E30" s="95"/>
      <c r="F30" s="95"/>
    </row>
    <row r="31" spans="1:6" ht="1.5" hidden="1" customHeight="1" x14ac:dyDescent="0.25">
      <c r="A31" s="95"/>
      <c r="B31" s="105"/>
      <c r="C31" s="95"/>
      <c r="D31" s="95"/>
      <c r="E31" s="95"/>
      <c r="F31" s="95"/>
    </row>
    <row r="32" spans="1:6" x14ac:dyDescent="0.25">
      <c r="A32" s="4" t="s">
        <v>218</v>
      </c>
      <c r="B32" s="105"/>
      <c r="C32" s="95"/>
      <c r="D32" s="95"/>
      <c r="E32" s="95"/>
      <c r="F32" s="95"/>
    </row>
    <row r="33" spans="1:6" ht="7.5" hidden="1" customHeight="1" x14ac:dyDescent="0.25">
      <c r="A33" s="4"/>
      <c r="B33" s="105"/>
      <c r="C33" s="95"/>
      <c r="D33" s="95"/>
      <c r="E33" s="95"/>
      <c r="F33" s="95"/>
    </row>
    <row r="34" spans="1:6" x14ac:dyDescent="0.25">
      <c r="A34" s="4" t="s">
        <v>241</v>
      </c>
      <c r="B34" s="105"/>
      <c r="C34" s="95"/>
      <c r="D34" s="95"/>
      <c r="E34" s="95"/>
      <c r="F34" s="95"/>
    </row>
    <row r="35" spans="1:6" x14ac:dyDescent="0.25">
      <c r="A35" s="9"/>
      <c r="B35" s="69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opLeftCell="A10" zoomScaleNormal="100" workbookViewId="0">
      <selection activeCell="N21" sqref="N21"/>
    </sheetView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11" t="s">
        <v>106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212</v>
      </c>
      <c r="C2" s="16" t="s">
        <v>213</v>
      </c>
      <c r="D2" s="15" t="s">
        <v>221</v>
      </c>
      <c r="E2" s="15" t="s">
        <v>221</v>
      </c>
      <c r="F2" s="15"/>
      <c r="G2" s="14"/>
    </row>
    <row r="3" spans="1:7" x14ac:dyDescent="0.25">
      <c r="A3" s="17" t="s">
        <v>3</v>
      </c>
      <c r="B3" s="18">
        <v>2018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36" t="s">
        <v>60</v>
      </c>
      <c r="C5" s="136"/>
      <c r="D5" s="136"/>
      <c r="E5" s="136"/>
      <c r="F5" s="124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107</v>
      </c>
      <c r="B7" s="5">
        <f>SUM(B8:B12)</f>
        <v>279983.7</v>
      </c>
      <c r="C7" s="5">
        <f>SUM(C8:C12)</f>
        <v>263787.5</v>
      </c>
      <c r="D7" s="5">
        <f>SUM(D8:D12)</f>
        <v>281335.90000000002</v>
      </c>
      <c r="E7" s="5">
        <f>SUM(E8:E12)</f>
        <v>267326.3</v>
      </c>
      <c r="F7" s="5"/>
      <c r="G7" s="14"/>
    </row>
    <row r="8" spans="1:7" x14ac:dyDescent="0.25">
      <c r="A8" s="4" t="s">
        <v>108</v>
      </c>
      <c r="B8" s="5">
        <v>59049.4</v>
      </c>
      <c r="C8" s="5">
        <v>54176.7</v>
      </c>
      <c r="D8" s="5">
        <v>55144.9</v>
      </c>
      <c r="E8" s="5">
        <v>55709.9</v>
      </c>
      <c r="F8" s="5"/>
      <c r="G8" s="14"/>
    </row>
    <row r="9" spans="1:7" x14ac:dyDescent="0.25">
      <c r="A9" s="4" t="s">
        <v>109</v>
      </c>
      <c r="B9" s="5">
        <v>26864.1</v>
      </c>
      <c r="C9" s="5">
        <v>20094.7</v>
      </c>
      <c r="D9" s="5">
        <v>22521.8</v>
      </c>
      <c r="E9" s="5">
        <v>19995.2</v>
      </c>
      <c r="F9" s="5"/>
      <c r="G9" s="14"/>
    </row>
    <row r="10" spans="1:7" x14ac:dyDescent="0.25">
      <c r="A10" s="4" t="s">
        <v>110</v>
      </c>
      <c r="B10" s="5">
        <v>3557.7</v>
      </c>
      <c r="C10" s="5">
        <v>4004.8</v>
      </c>
      <c r="D10" s="5">
        <v>4131</v>
      </c>
      <c r="E10" s="5">
        <v>3776.7</v>
      </c>
      <c r="F10" s="5"/>
      <c r="G10" s="14"/>
    </row>
    <row r="11" spans="1:7" x14ac:dyDescent="0.25">
      <c r="A11" s="4" t="s">
        <v>111</v>
      </c>
      <c r="B11" s="5">
        <v>727.1</v>
      </c>
      <c r="C11" s="5">
        <v>452.7</v>
      </c>
      <c r="D11" s="5">
        <v>511.8</v>
      </c>
      <c r="E11" s="5">
        <v>584</v>
      </c>
      <c r="F11" s="5"/>
      <c r="G11" s="14"/>
    </row>
    <row r="12" spans="1:7" x14ac:dyDescent="0.25">
      <c r="A12" s="4" t="s">
        <v>112</v>
      </c>
      <c r="B12" s="5">
        <v>189785.4</v>
      </c>
      <c r="C12" s="5">
        <v>185058.6</v>
      </c>
      <c r="D12" s="5">
        <v>199026.4</v>
      </c>
      <c r="E12" s="5">
        <v>187260.5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113</v>
      </c>
      <c r="B14" s="5">
        <f>SUM(B15:B19)</f>
        <v>937761.1</v>
      </c>
      <c r="C14" s="5">
        <f>SUM(C15:C19)</f>
        <v>799659</v>
      </c>
      <c r="D14" s="5">
        <f>SUM(D15:D19)</f>
        <v>833068.6</v>
      </c>
      <c r="E14" s="5">
        <f>SUM(E15:E19)</f>
        <v>804251.5</v>
      </c>
      <c r="F14" s="5"/>
      <c r="G14" s="14"/>
    </row>
    <row r="15" spans="1:7" x14ac:dyDescent="0.25">
      <c r="A15" s="4" t="s">
        <v>108</v>
      </c>
      <c r="B15" s="5">
        <v>484962.1</v>
      </c>
      <c r="C15" s="5">
        <v>424276.3</v>
      </c>
      <c r="D15" s="5">
        <v>441178.1</v>
      </c>
      <c r="E15" s="5">
        <v>417716.2</v>
      </c>
      <c r="F15" s="5"/>
      <c r="G15" s="14"/>
    </row>
    <row r="16" spans="1:7" x14ac:dyDescent="0.25">
      <c r="A16" s="4" t="s">
        <v>109</v>
      </c>
      <c r="B16" s="5">
        <v>9358.1</v>
      </c>
      <c r="C16" s="5">
        <v>8485.4</v>
      </c>
      <c r="D16" s="5">
        <v>8676.5</v>
      </c>
      <c r="E16" s="5">
        <v>9594.4</v>
      </c>
      <c r="F16" s="5"/>
      <c r="G16" s="14"/>
    </row>
    <row r="17" spans="1:7" x14ac:dyDescent="0.25">
      <c r="A17" s="4" t="s">
        <v>110</v>
      </c>
      <c r="B17" s="5">
        <v>20769.099999999999</v>
      </c>
      <c r="C17" s="5">
        <v>15799.9</v>
      </c>
      <c r="D17" s="5">
        <v>17476.900000000001</v>
      </c>
      <c r="E17" s="5">
        <v>17826.8</v>
      </c>
      <c r="F17" s="5"/>
      <c r="G17" s="14"/>
    </row>
    <row r="18" spans="1:7" x14ac:dyDescent="0.25">
      <c r="A18" s="4" t="s">
        <v>111</v>
      </c>
      <c r="B18" s="5">
        <v>10114.799999999999</v>
      </c>
      <c r="C18" s="5">
        <v>8378.2000000000007</v>
      </c>
      <c r="D18" s="5">
        <v>8789.1</v>
      </c>
      <c r="E18" s="5">
        <v>9119.1</v>
      </c>
      <c r="F18" s="5"/>
      <c r="G18" s="14"/>
    </row>
    <row r="19" spans="1:7" x14ac:dyDescent="0.25">
      <c r="A19" s="4" t="s">
        <v>112</v>
      </c>
      <c r="B19" s="5">
        <v>412557</v>
      </c>
      <c r="C19" s="5">
        <v>342719.2</v>
      </c>
      <c r="D19" s="5">
        <v>356948</v>
      </c>
      <c r="E19" s="5">
        <v>349995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114</v>
      </c>
      <c r="B21" s="5">
        <f>SUM(B22:B26)</f>
        <v>255710.2</v>
      </c>
      <c r="C21" s="5">
        <f>SUM(C22:C26)</f>
        <v>242358.5</v>
      </c>
      <c r="D21" s="5">
        <f>SUM(D22:D26)</f>
        <v>240012.6</v>
      </c>
      <c r="E21" s="5">
        <f>SUM(E22:E26)</f>
        <v>251216.3</v>
      </c>
      <c r="F21" s="5"/>
      <c r="G21" s="14"/>
    </row>
    <row r="22" spans="1:7" x14ac:dyDescent="0.25">
      <c r="A22" s="4" t="s">
        <v>108</v>
      </c>
      <c r="B22" s="5">
        <v>139328.29999999999</v>
      </c>
      <c r="C22" s="5">
        <v>145034</v>
      </c>
      <c r="D22" s="5">
        <v>139526.1</v>
      </c>
      <c r="E22" s="5">
        <v>143697.5</v>
      </c>
      <c r="F22" s="5"/>
      <c r="G22" s="14"/>
    </row>
    <row r="23" spans="1:7" x14ac:dyDescent="0.25">
      <c r="A23" s="4" t="s">
        <v>109</v>
      </c>
      <c r="B23" s="5">
        <v>1832</v>
      </c>
      <c r="C23" s="5">
        <v>1416.5</v>
      </c>
      <c r="D23" s="5">
        <v>1609.1</v>
      </c>
      <c r="E23" s="5">
        <v>1204.9000000000001</v>
      </c>
      <c r="F23" s="5"/>
      <c r="G23" s="14"/>
    </row>
    <row r="24" spans="1:7" x14ac:dyDescent="0.25">
      <c r="A24" s="4" t="s">
        <v>110</v>
      </c>
      <c r="B24" s="5">
        <v>583.6</v>
      </c>
      <c r="C24" s="5">
        <v>407.1</v>
      </c>
      <c r="D24" s="5">
        <v>335</v>
      </c>
      <c r="E24" s="5">
        <v>515</v>
      </c>
      <c r="F24" s="5"/>
      <c r="G24" s="14"/>
    </row>
    <row r="25" spans="1:7" x14ac:dyDescent="0.25">
      <c r="A25" s="4" t="s">
        <v>111</v>
      </c>
      <c r="B25" s="5">
        <v>208.1</v>
      </c>
      <c r="C25" s="5">
        <v>136.80000000000001</v>
      </c>
      <c r="D25" s="5">
        <v>167.9</v>
      </c>
      <c r="E25" s="5">
        <v>144.80000000000001</v>
      </c>
      <c r="F25" s="5"/>
      <c r="G25" s="14"/>
    </row>
    <row r="26" spans="1:7" x14ac:dyDescent="0.25">
      <c r="A26" s="4" t="s">
        <v>112</v>
      </c>
      <c r="B26" s="5">
        <v>113758.2</v>
      </c>
      <c r="C26" s="5">
        <v>95364.1</v>
      </c>
      <c r="D26" s="5">
        <v>98374.5</v>
      </c>
      <c r="E26" s="5">
        <v>105654.1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115</v>
      </c>
      <c r="B28" s="5">
        <f>SUM(B29:B33)</f>
        <v>93035.8</v>
      </c>
      <c r="C28" s="5">
        <f>SUM(C29:C33)</f>
        <v>109806.29999999999</v>
      </c>
      <c r="D28" s="5">
        <f>SUM(D29:D33)</f>
        <v>104228.3</v>
      </c>
      <c r="E28" s="5">
        <f>SUM(E29:E33)</f>
        <v>89297.799999999988</v>
      </c>
      <c r="F28" s="5"/>
      <c r="G28" s="14"/>
    </row>
    <row r="29" spans="1:7" x14ac:dyDescent="0.25">
      <c r="A29" s="4" t="s">
        <v>108</v>
      </c>
      <c r="B29" s="5">
        <v>11128.6</v>
      </c>
      <c r="C29" s="5">
        <v>13034.5</v>
      </c>
      <c r="D29" s="5">
        <v>11754.3</v>
      </c>
      <c r="E29" s="5">
        <v>10615.6</v>
      </c>
      <c r="F29" s="5"/>
      <c r="G29" s="14"/>
    </row>
    <row r="30" spans="1:7" x14ac:dyDescent="0.25">
      <c r="A30" s="4" t="s">
        <v>109</v>
      </c>
      <c r="B30" s="5">
        <v>27617.200000000001</v>
      </c>
      <c r="C30" s="5">
        <v>38037.4</v>
      </c>
      <c r="D30" s="5">
        <v>34030.699999999997</v>
      </c>
      <c r="E30" s="5">
        <v>30357.1</v>
      </c>
      <c r="F30" s="5"/>
      <c r="G30" s="14"/>
    </row>
    <row r="31" spans="1:7" x14ac:dyDescent="0.25">
      <c r="A31" s="4" t="s">
        <v>110</v>
      </c>
      <c r="B31" s="5">
        <v>9079.1</v>
      </c>
      <c r="C31" s="5">
        <v>11462.3</v>
      </c>
      <c r="D31" s="5">
        <v>10600.9</v>
      </c>
      <c r="E31" s="5">
        <v>10051.9</v>
      </c>
      <c r="F31" s="5"/>
      <c r="G31" s="14"/>
    </row>
    <row r="32" spans="1:7" x14ac:dyDescent="0.25">
      <c r="A32" s="4" t="s">
        <v>111</v>
      </c>
      <c r="B32" s="5">
        <v>3084</v>
      </c>
      <c r="C32" s="5">
        <v>2913.5</v>
      </c>
      <c r="D32" s="5">
        <v>2731.6</v>
      </c>
      <c r="E32" s="5">
        <v>2829.1</v>
      </c>
      <c r="F32" s="5"/>
      <c r="G32" s="14"/>
    </row>
    <row r="33" spans="1:7" x14ac:dyDescent="0.25">
      <c r="A33" s="4" t="s">
        <v>112</v>
      </c>
      <c r="B33" s="5">
        <v>42126.9</v>
      </c>
      <c r="C33" s="5">
        <v>44358.6</v>
      </c>
      <c r="D33" s="5">
        <v>45110.8</v>
      </c>
      <c r="E33" s="5">
        <v>35444.1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116</v>
      </c>
      <c r="B35" s="5">
        <f>SUM(B36:B40)</f>
        <v>1579108.5</v>
      </c>
      <c r="C35" s="5">
        <f>SUM(C36:C40)</f>
        <v>1427408.6</v>
      </c>
      <c r="D35" s="5">
        <f>SUM(D36:D40)</f>
        <v>1469648.9</v>
      </c>
      <c r="E35" s="5">
        <f>SUM(E36:E40)</f>
        <v>1423502</v>
      </c>
      <c r="F35" s="5"/>
      <c r="G35" s="14"/>
    </row>
    <row r="36" spans="1:7" x14ac:dyDescent="0.25">
      <c r="A36" s="4" t="s">
        <v>108</v>
      </c>
      <c r="B36" s="5">
        <v>698097.4</v>
      </c>
      <c r="C36" s="5">
        <v>639867</v>
      </c>
      <c r="D36" s="5">
        <v>651100.19999999995</v>
      </c>
      <c r="E36" s="5">
        <v>631169.9</v>
      </c>
      <c r="F36" s="5"/>
      <c r="G36" s="14"/>
    </row>
    <row r="37" spans="1:7" x14ac:dyDescent="0.25">
      <c r="A37" s="4" t="s">
        <v>109</v>
      </c>
      <c r="B37" s="5">
        <v>66934.5</v>
      </c>
      <c r="C37" s="5">
        <v>69094.899999999994</v>
      </c>
      <c r="D37" s="5">
        <v>67726.899999999994</v>
      </c>
      <c r="E37" s="5">
        <v>62284.3</v>
      </c>
      <c r="F37" s="5"/>
      <c r="G37" s="14"/>
    </row>
    <row r="38" spans="1:7" x14ac:dyDescent="0.25">
      <c r="A38" s="4" t="s">
        <v>110</v>
      </c>
      <c r="B38" s="5">
        <v>34114.199999999997</v>
      </c>
      <c r="C38" s="5">
        <v>31821.8</v>
      </c>
      <c r="D38" s="5">
        <v>32685.7</v>
      </c>
      <c r="E38" s="5">
        <v>32330.799999999999</v>
      </c>
      <c r="F38" s="5"/>
      <c r="G38" s="14"/>
    </row>
    <row r="39" spans="1:7" x14ac:dyDescent="0.25">
      <c r="A39" s="4" t="s">
        <v>111</v>
      </c>
      <c r="B39" s="5">
        <v>14134.5</v>
      </c>
      <c r="C39" s="5">
        <v>11882</v>
      </c>
      <c r="D39" s="5">
        <v>12200.9</v>
      </c>
      <c r="E39" s="5">
        <v>12680.9</v>
      </c>
      <c r="F39" s="5"/>
      <c r="G39" s="14"/>
    </row>
    <row r="40" spans="1:7" x14ac:dyDescent="0.25">
      <c r="A40" s="11" t="s">
        <v>112</v>
      </c>
      <c r="B40" s="13">
        <v>765827.9</v>
      </c>
      <c r="C40" s="13">
        <v>674742.9</v>
      </c>
      <c r="D40" s="13">
        <v>705935.2</v>
      </c>
      <c r="E40" s="13">
        <v>685036.1</v>
      </c>
      <c r="F40" s="5"/>
      <c r="G40" s="14"/>
    </row>
    <row r="41" spans="1:7" ht="19.5" customHeight="1" x14ac:dyDescent="0.25">
      <c r="A41" s="4" t="s">
        <v>211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117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95"/>
      <c r="B45" s="5"/>
      <c r="C45" s="95"/>
      <c r="D45" s="5"/>
      <c r="E45" s="5"/>
      <c r="F45" s="5"/>
      <c r="G45" s="14"/>
    </row>
    <row r="46" spans="1:7" ht="15" customHeight="1" x14ac:dyDescent="0.25">
      <c r="A46" s="132" t="s">
        <v>118</v>
      </c>
      <c r="B46" s="132"/>
      <c r="C46" s="132"/>
      <c r="D46" s="132"/>
      <c r="E46" s="132"/>
      <c r="F46" s="5"/>
      <c r="G46" s="14"/>
    </row>
    <row r="47" spans="1:7" x14ac:dyDescent="0.25">
      <c r="A47" s="122" t="s">
        <v>119</v>
      </c>
      <c r="B47" s="122"/>
      <c r="C47" s="122"/>
      <c r="D47" s="122"/>
      <c r="E47" s="122"/>
      <c r="F47" s="5"/>
      <c r="G47" s="14"/>
    </row>
    <row r="48" spans="1:7" x14ac:dyDescent="0.25">
      <c r="A48" s="4" t="s">
        <v>241</v>
      </c>
      <c r="B48" s="5"/>
      <c r="C48" s="95"/>
      <c r="D48" s="5"/>
      <c r="E48" s="5"/>
      <c r="F48" s="5"/>
      <c r="G48" s="14"/>
    </row>
    <row r="49" spans="1:6" x14ac:dyDescent="0.25">
      <c r="A49" s="70" t="s">
        <v>43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3" zoomScaleNormal="100" workbookViewId="0">
      <selection activeCell="L10" sqref="L10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120</v>
      </c>
      <c r="B1" s="11"/>
      <c r="C1" s="11"/>
      <c r="D1" s="13"/>
      <c r="E1" s="71"/>
      <c r="F1" s="95"/>
    </row>
    <row r="2" spans="1:6" x14ac:dyDescent="0.25">
      <c r="A2" s="4"/>
      <c r="B2" s="16" t="s">
        <v>212</v>
      </c>
      <c r="C2" s="16" t="s">
        <v>213</v>
      </c>
      <c r="D2" s="16" t="s">
        <v>221</v>
      </c>
      <c r="E2" s="16" t="s">
        <v>221</v>
      </c>
      <c r="F2" s="95"/>
    </row>
    <row r="3" spans="1:6" x14ac:dyDescent="0.25">
      <c r="A3" s="17" t="s">
        <v>3</v>
      </c>
      <c r="B3" s="72">
        <v>2018</v>
      </c>
      <c r="C3" s="72">
        <v>2018</v>
      </c>
      <c r="D3" s="72">
        <v>2018</v>
      </c>
      <c r="E3" s="18">
        <v>2017</v>
      </c>
      <c r="F3" s="95"/>
    </row>
    <row r="4" spans="1:6" ht="8.25" customHeight="1" x14ac:dyDescent="0.25">
      <c r="A4" s="21"/>
      <c r="B4" s="15"/>
      <c r="C4" s="15"/>
      <c r="D4" s="15"/>
      <c r="E4" s="15"/>
      <c r="F4" s="95"/>
    </row>
    <row r="5" spans="1:6" x14ac:dyDescent="0.25">
      <c r="A5" s="4"/>
      <c r="B5" s="130" t="s">
        <v>60</v>
      </c>
      <c r="C5" s="130"/>
      <c r="D5" s="130"/>
      <c r="E5" s="130"/>
      <c r="F5" s="95"/>
    </row>
    <row r="6" spans="1:6" ht="8.25" customHeight="1" x14ac:dyDescent="0.25">
      <c r="A6" s="4"/>
      <c r="B6" s="33"/>
      <c r="C6" s="32"/>
      <c r="D6" s="32"/>
      <c r="E6" s="33"/>
      <c r="F6" s="95"/>
    </row>
    <row r="7" spans="1:6" x14ac:dyDescent="0.25">
      <c r="A7" s="4" t="s">
        <v>107</v>
      </c>
      <c r="B7" s="5">
        <f>SUM(B8:B12)</f>
        <v>236323.20000000001</v>
      </c>
      <c r="C7" s="5">
        <f>SUM(C8:C12)</f>
        <v>243182.60000000003</v>
      </c>
      <c r="D7" s="5">
        <f>SUM(D8:D12)</f>
        <v>249437.69999999998</v>
      </c>
      <c r="E7" s="5">
        <f>SUM(E8:E12)</f>
        <v>225252.40000000002</v>
      </c>
      <c r="F7" s="5"/>
    </row>
    <row r="8" spans="1:6" x14ac:dyDescent="0.25">
      <c r="A8" s="4" t="s">
        <v>108</v>
      </c>
      <c r="B8" s="5">
        <v>128291.3</v>
      </c>
      <c r="C8" s="5">
        <v>124255</v>
      </c>
      <c r="D8" s="5">
        <v>130657.9</v>
      </c>
      <c r="E8" s="5">
        <v>119464.8</v>
      </c>
      <c r="F8" s="95"/>
    </row>
    <row r="9" spans="1:6" x14ac:dyDescent="0.25">
      <c r="A9" s="4" t="s">
        <v>109</v>
      </c>
      <c r="B9" s="5">
        <v>5970.3</v>
      </c>
      <c r="C9" s="5">
        <v>7393.1</v>
      </c>
      <c r="D9" s="5">
        <v>6634.7</v>
      </c>
      <c r="E9" s="5">
        <v>6219.2</v>
      </c>
      <c r="F9" s="95"/>
    </row>
    <row r="10" spans="1:6" x14ac:dyDescent="0.25">
      <c r="A10" s="4" t="s">
        <v>110</v>
      </c>
      <c r="B10" s="5">
        <v>2228.9</v>
      </c>
      <c r="C10" s="5">
        <v>2460.6999999999998</v>
      </c>
      <c r="D10" s="5">
        <v>2512.3000000000002</v>
      </c>
      <c r="E10" s="5">
        <v>2446.1</v>
      </c>
      <c r="F10" s="95"/>
    </row>
    <row r="11" spans="1:6" x14ac:dyDescent="0.25">
      <c r="A11" s="4" t="s">
        <v>111</v>
      </c>
      <c r="B11" s="5">
        <v>1036.5</v>
      </c>
      <c r="C11" s="5">
        <v>1119</v>
      </c>
      <c r="D11" s="5">
        <v>1148.8</v>
      </c>
      <c r="E11" s="5">
        <v>954.5</v>
      </c>
      <c r="F11" s="95"/>
    </row>
    <row r="12" spans="1:6" x14ac:dyDescent="0.25">
      <c r="A12" s="4" t="s">
        <v>112</v>
      </c>
      <c r="B12" s="5">
        <v>98796.2</v>
      </c>
      <c r="C12" s="5">
        <v>107954.8</v>
      </c>
      <c r="D12" s="5">
        <v>108484</v>
      </c>
      <c r="E12" s="5">
        <v>96167.8</v>
      </c>
      <c r="F12" s="95"/>
    </row>
    <row r="13" spans="1:6" x14ac:dyDescent="0.25">
      <c r="A13" s="4"/>
      <c r="B13" s="5"/>
      <c r="C13" s="5"/>
      <c r="D13" s="5"/>
      <c r="E13" s="5"/>
      <c r="F13" s="95"/>
    </row>
    <row r="14" spans="1:6" x14ac:dyDescent="0.25">
      <c r="A14" s="4" t="s">
        <v>113</v>
      </c>
      <c r="B14" s="5">
        <f>SUM(B15:B19)</f>
        <v>26714.9</v>
      </c>
      <c r="C14" s="5">
        <f>SUM(C15:C19)</f>
        <v>32049.800000000003</v>
      </c>
      <c r="D14" s="5">
        <f>SUM(D15:D19)</f>
        <v>28174.800000000003</v>
      </c>
      <c r="E14" s="5">
        <f>SUM(E15:E19)</f>
        <v>24626.3</v>
      </c>
      <c r="F14" s="73"/>
    </row>
    <row r="15" spans="1:6" x14ac:dyDescent="0.25">
      <c r="A15" s="4" t="s">
        <v>108</v>
      </c>
      <c r="B15" s="5">
        <v>10995.1</v>
      </c>
      <c r="C15" s="5">
        <v>12627.2</v>
      </c>
      <c r="D15" s="5">
        <v>10989.6</v>
      </c>
      <c r="E15" s="5">
        <v>10946.8</v>
      </c>
      <c r="F15" s="95"/>
    </row>
    <row r="16" spans="1:6" x14ac:dyDescent="0.25">
      <c r="A16" s="4" t="s">
        <v>109</v>
      </c>
      <c r="B16" s="5">
        <v>381.9</v>
      </c>
      <c r="C16" s="5">
        <v>424.9</v>
      </c>
      <c r="D16" s="5">
        <v>545</v>
      </c>
      <c r="E16" s="5">
        <v>328.4</v>
      </c>
      <c r="F16" s="95"/>
    </row>
    <row r="17" spans="1:6" x14ac:dyDescent="0.25">
      <c r="A17" s="4" t="s">
        <v>110</v>
      </c>
      <c r="B17" s="5">
        <v>2533.8000000000002</v>
      </c>
      <c r="C17" s="5">
        <v>3452.8</v>
      </c>
      <c r="D17" s="5">
        <v>2790.9</v>
      </c>
      <c r="E17" s="5">
        <v>1810.7</v>
      </c>
      <c r="F17" s="95"/>
    </row>
    <row r="18" spans="1:6" x14ac:dyDescent="0.25">
      <c r="A18" s="4" t="s">
        <v>111</v>
      </c>
      <c r="B18" s="5">
        <v>1735.2</v>
      </c>
      <c r="C18" s="5">
        <v>2627.4</v>
      </c>
      <c r="D18" s="5">
        <v>2066.1999999999998</v>
      </c>
      <c r="E18" s="5">
        <v>1108.4000000000001</v>
      </c>
      <c r="F18" s="95"/>
    </row>
    <row r="19" spans="1:6" x14ac:dyDescent="0.25">
      <c r="A19" s="4" t="s">
        <v>112</v>
      </c>
      <c r="B19" s="5">
        <v>11068.9</v>
      </c>
      <c r="C19" s="5">
        <v>12917.5</v>
      </c>
      <c r="D19" s="5">
        <v>11783.1</v>
      </c>
      <c r="E19" s="5">
        <v>10432</v>
      </c>
      <c r="F19" s="95"/>
    </row>
    <row r="20" spans="1:6" x14ac:dyDescent="0.25">
      <c r="A20" s="4"/>
      <c r="B20" s="5"/>
      <c r="C20" s="5"/>
      <c r="D20" s="5"/>
      <c r="E20" s="5"/>
      <c r="F20" s="95"/>
    </row>
    <row r="21" spans="1:6" x14ac:dyDescent="0.25">
      <c r="A21" s="4" t="s">
        <v>114</v>
      </c>
      <c r="B21" s="5">
        <f>SUM(B22:B26)</f>
        <v>3885</v>
      </c>
      <c r="C21" s="5">
        <f>SUM(C22:C26)</f>
        <v>4180.8</v>
      </c>
      <c r="D21" s="5">
        <f>SUM(D22:D26)</f>
        <v>4578</v>
      </c>
      <c r="E21" s="5">
        <f>SUM(E22:E26)</f>
        <v>3998.3999999999996</v>
      </c>
      <c r="F21" s="5"/>
    </row>
    <row r="22" spans="1:6" x14ac:dyDescent="0.25">
      <c r="A22" s="4" t="s">
        <v>108</v>
      </c>
      <c r="B22" s="5">
        <v>1850.9</v>
      </c>
      <c r="C22" s="5">
        <v>2061.3000000000002</v>
      </c>
      <c r="D22" s="5">
        <v>2318.1</v>
      </c>
      <c r="E22" s="5">
        <v>1990.2</v>
      </c>
      <c r="F22" s="95"/>
    </row>
    <row r="23" spans="1:6" x14ac:dyDescent="0.25">
      <c r="A23" s="4" t="s">
        <v>109</v>
      </c>
      <c r="B23" s="5">
        <v>163.30000000000001</v>
      </c>
      <c r="C23" s="5">
        <v>167.1</v>
      </c>
      <c r="D23" s="5">
        <v>103.5</v>
      </c>
      <c r="E23" s="5">
        <v>166.3</v>
      </c>
      <c r="F23" s="95"/>
    </row>
    <row r="24" spans="1:6" x14ac:dyDescent="0.25">
      <c r="A24" s="4" t="s">
        <v>110</v>
      </c>
      <c r="B24" s="5">
        <v>52.2</v>
      </c>
      <c r="C24" s="5">
        <v>49.4</v>
      </c>
      <c r="D24" s="5">
        <v>66.400000000000006</v>
      </c>
      <c r="E24" s="5">
        <v>47.6</v>
      </c>
      <c r="F24" s="95"/>
    </row>
    <row r="25" spans="1:6" x14ac:dyDescent="0.25">
      <c r="A25" s="4" t="s">
        <v>111</v>
      </c>
      <c r="B25" s="5">
        <v>102.4</v>
      </c>
      <c r="C25" s="5">
        <v>46.2</v>
      </c>
      <c r="D25" s="5">
        <v>46.5</v>
      </c>
      <c r="E25" s="5">
        <v>92</v>
      </c>
      <c r="F25" s="95"/>
    </row>
    <row r="26" spans="1:6" x14ac:dyDescent="0.25">
      <c r="A26" s="4" t="s">
        <v>112</v>
      </c>
      <c r="B26" s="5">
        <v>1716.2</v>
      </c>
      <c r="C26" s="5">
        <v>1856.8</v>
      </c>
      <c r="D26" s="5">
        <v>2043.5</v>
      </c>
      <c r="E26" s="5">
        <v>1702.3</v>
      </c>
      <c r="F26" s="95"/>
    </row>
    <row r="27" spans="1:6" x14ac:dyDescent="0.25">
      <c r="A27" s="4"/>
      <c r="B27" s="5"/>
      <c r="C27" s="5"/>
      <c r="D27" s="5"/>
      <c r="E27" s="5"/>
      <c r="F27" s="95"/>
    </row>
    <row r="28" spans="1:6" x14ac:dyDescent="0.25">
      <c r="A28" s="4" t="s">
        <v>115</v>
      </c>
      <c r="B28" s="5">
        <f>SUM(B29:B33)</f>
        <v>24024.399999999998</v>
      </c>
      <c r="C28" s="5">
        <f>SUM(C29:C33)</f>
        <v>26796.5</v>
      </c>
      <c r="D28" s="5">
        <f>SUM(D29:D33)</f>
        <v>27180.9</v>
      </c>
      <c r="E28" s="5">
        <f>SUM(E29:E33)</f>
        <v>25968.199999999997</v>
      </c>
      <c r="F28" s="5"/>
    </row>
    <row r="29" spans="1:6" x14ac:dyDescent="0.25">
      <c r="A29" s="4" t="s">
        <v>108</v>
      </c>
      <c r="B29" s="5">
        <v>1867.6</v>
      </c>
      <c r="C29" s="5">
        <v>2306.1999999999998</v>
      </c>
      <c r="D29" s="5">
        <v>2080.9</v>
      </c>
      <c r="E29" s="5">
        <v>2240.6999999999998</v>
      </c>
      <c r="F29" s="95"/>
    </row>
    <row r="30" spans="1:6" x14ac:dyDescent="0.25">
      <c r="A30" s="4" t="s">
        <v>109</v>
      </c>
      <c r="B30" s="5">
        <v>1005.7</v>
      </c>
      <c r="C30" s="5">
        <v>1244.5</v>
      </c>
      <c r="D30" s="5">
        <v>1033.7</v>
      </c>
      <c r="E30" s="5">
        <v>1227.5</v>
      </c>
      <c r="F30" s="95"/>
    </row>
    <row r="31" spans="1:6" x14ac:dyDescent="0.25">
      <c r="A31" s="4" t="s">
        <v>110</v>
      </c>
      <c r="B31" s="5">
        <v>1504.6</v>
      </c>
      <c r="C31" s="5">
        <v>1619.8</v>
      </c>
      <c r="D31" s="5">
        <v>1408.5</v>
      </c>
      <c r="E31" s="5">
        <v>1289.3</v>
      </c>
      <c r="F31" s="95"/>
    </row>
    <row r="32" spans="1:6" x14ac:dyDescent="0.25">
      <c r="A32" s="4" t="s">
        <v>111</v>
      </c>
      <c r="B32" s="5">
        <v>58.4</v>
      </c>
      <c r="C32" s="5">
        <v>62.6</v>
      </c>
      <c r="D32" s="5">
        <v>34.4</v>
      </c>
      <c r="E32" s="5">
        <v>61.9</v>
      </c>
      <c r="F32" s="95"/>
    </row>
    <row r="33" spans="1:6" x14ac:dyDescent="0.25">
      <c r="A33" s="4" t="s">
        <v>112</v>
      </c>
      <c r="B33" s="5">
        <v>19588.099999999999</v>
      </c>
      <c r="C33" s="5">
        <v>21563.4</v>
      </c>
      <c r="D33" s="5">
        <v>22623.4</v>
      </c>
      <c r="E33" s="5">
        <v>21148.799999999999</v>
      </c>
      <c r="F33" s="95"/>
    </row>
    <row r="34" spans="1:6" x14ac:dyDescent="0.25">
      <c r="A34" s="4"/>
      <c r="B34" s="5"/>
      <c r="C34" s="5"/>
      <c r="D34" s="5"/>
      <c r="E34" s="5"/>
      <c r="F34" s="95"/>
    </row>
    <row r="35" spans="1:6" x14ac:dyDescent="0.25">
      <c r="A35" s="4" t="s">
        <v>121</v>
      </c>
      <c r="B35" s="5">
        <f>SUM(B36:B40)</f>
        <v>291237.80000000005</v>
      </c>
      <c r="C35" s="5">
        <f>SUM(C36:C40)</f>
        <v>306532.7</v>
      </c>
      <c r="D35" s="5">
        <f>SUM(D36:D40)</f>
        <v>309655.59999999998</v>
      </c>
      <c r="E35" s="5">
        <f>SUM(E36:E40)</f>
        <v>280093.59999999998</v>
      </c>
      <c r="F35" s="95"/>
    </row>
    <row r="36" spans="1:6" x14ac:dyDescent="0.25">
      <c r="A36" s="4" t="s">
        <v>108</v>
      </c>
      <c r="B36" s="5">
        <v>143097.20000000001</v>
      </c>
      <c r="C36" s="5">
        <v>141356.70000000001</v>
      </c>
      <c r="D36" s="5">
        <v>146153.60000000001</v>
      </c>
      <c r="E36" s="5">
        <v>134728.79999999999</v>
      </c>
      <c r="F36" s="95"/>
    </row>
    <row r="37" spans="1:6" x14ac:dyDescent="0.25">
      <c r="A37" s="4" t="s">
        <v>109</v>
      </c>
      <c r="B37" s="5">
        <v>7532.1</v>
      </c>
      <c r="C37" s="5">
        <v>9242.5</v>
      </c>
      <c r="D37" s="5">
        <v>8327.2999999999993</v>
      </c>
      <c r="E37" s="5">
        <v>7950.5</v>
      </c>
      <c r="F37" s="95"/>
    </row>
    <row r="38" spans="1:6" x14ac:dyDescent="0.25">
      <c r="A38" s="4" t="s">
        <v>110</v>
      </c>
      <c r="B38" s="5">
        <v>6330.5</v>
      </c>
      <c r="C38" s="5">
        <v>7595</v>
      </c>
      <c r="D38" s="5">
        <v>6790.1</v>
      </c>
      <c r="E38" s="5">
        <v>5603.8</v>
      </c>
      <c r="F38" s="95"/>
    </row>
    <row r="39" spans="1:6" x14ac:dyDescent="0.25">
      <c r="A39" s="4" t="s">
        <v>111</v>
      </c>
      <c r="B39" s="5">
        <v>2932.7</v>
      </c>
      <c r="C39" s="5">
        <v>3855.4</v>
      </c>
      <c r="D39" s="5">
        <v>3296.1</v>
      </c>
      <c r="E39" s="5">
        <v>2217.1</v>
      </c>
      <c r="F39" s="95"/>
    </row>
    <row r="40" spans="1:6" x14ac:dyDescent="0.25">
      <c r="A40" s="11" t="s">
        <v>112</v>
      </c>
      <c r="B40" s="13">
        <v>131345.29999999999</v>
      </c>
      <c r="C40" s="13">
        <v>144483.1</v>
      </c>
      <c r="D40" s="13">
        <v>145088.5</v>
      </c>
      <c r="E40" s="13">
        <v>129593.4</v>
      </c>
      <c r="F40" s="95"/>
    </row>
    <row r="41" spans="1:6" ht="18" customHeight="1" x14ac:dyDescent="0.25">
      <c r="A41" s="4" t="s">
        <v>211</v>
      </c>
      <c r="B41" s="5"/>
      <c r="C41" s="5"/>
      <c r="D41" s="5"/>
      <c r="E41" s="5"/>
      <c r="F41" s="95"/>
    </row>
    <row r="42" spans="1:6" ht="4.5" hidden="1" customHeight="1" x14ac:dyDescent="0.25">
      <c r="A42" s="4"/>
      <c r="B42" s="5"/>
      <c r="C42" s="5"/>
      <c r="D42" s="5"/>
      <c r="E42" s="95"/>
      <c r="F42" s="95"/>
    </row>
    <row r="43" spans="1:6" x14ac:dyDescent="0.25">
      <c r="A43" s="4" t="s">
        <v>117</v>
      </c>
      <c r="B43" s="74"/>
      <c r="C43" s="74"/>
      <c r="D43" s="42"/>
      <c r="E43" s="53"/>
      <c r="F43" s="95"/>
    </row>
    <row r="44" spans="1:6" ht="5.25" hidden="1" customHeight="1" x14ac:dyDescent="0.25">
      <c r="A44" s="95"/>
      <c r="B44" s="53"/>
      <c r="C44" s="53"/>
      <c r="D44" s="42"/>
      <c r="E44" s="53"/>
      <c r="F44" s="95"/>
    </row>
    <row r="45" spans="1:6" x14ac:dyDescent="0.25">
      <c r="A45" s="137" t="s">
        <v>118</v>
      </c>
      <c r="B45" s="137"/>
      <c r="C45" s="137"/>
      <c r="D45" s="137"/>
      <c r="E45" s="137"/>
      <c r="F45" s="95"/>
    </row>
    <row r="46" spans="1:6" x14ac:dyDescent="0.25">
      <c r="A46" s="125" t="s">
        <v>119</v>
      </c>
      <c r="B46" s="125"/>
      <c r="C46" s="125"/>
      <c r="D46" s="125"/>
      <c r="E46" s="125"/>
      <c r="F46" s="95"/>
    </row>
    <row r="47" spans="1:6" x14ac:dyDescent="0.25">
      <c r="A47" s="4" t="s">
        <v>242</v>
      </c>
      <c r="B47" s="74"/>
      <c r="C47" s="74"/>
      <c r="D47" s="42"/>
      <c r="E47" s="53"/>
      <c r="F47" s="95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28" zoomScaleNormal="100" workbookViewId="0">
      <selection activeCell="N17" sqref="N17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5" t="s">
        <v>122</v>
      </c>
      <c r="B1" s="76"/>
      <c r="C1" s="5"/>
      <c r="D1" s="76"/>
      <c r="E1" s="76"/>
      <c r="F1" s="5"/>
    </row>
    <row r="2" spans="1:6" x14ac:dyDescent="0.25">
      <c r="A2" s="76"/>
      <c r="B2" s="16" t="s">
        <v>212</v>
      </c>
      <c r="C2" s="10" t="s">
        <v>213</v>
      </c>
      <c r="D2" s="10" t="s">
        <v>221</v>
      </c>
      <c r="E2" s="10" t="s">
        <v>221</v>
      </c>
      <c r="F2" s="5"/>
    </row>
    <row r="3" spans="1:6" x14ac:dyDescent="0.25">
      <c r="A3" s="77" t="s">
        <v>123</v>
      </c>
      <c r="B3" s="19">
        <v>2018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78"/>
      <c r="B4" s="15"/>
      <c r="C4" s="15"/>
      <c r="D4" s="3"/>
      <c r="E4" s="3"/>
      <c r="F4" s="15"/>
    </row>
    <row r="5" spans="1:6" x14ac:dyDescent="0.25">
      <c r="A5" s="76"/>
      <c r="B5" s="130" t="s">
        <v>124</v>
      </c>
      <c r="C5" s="130"/>
      <c r="D5" s="130"/>
      <c r="E5" s="130"/>
      <c r="F5" s="39"/>
    </row>
    <row r="6" spans="1:6" ht="7.5" customHeight="1" x14ac:dyDescent="0.25">
      <c r="A6" s="76"/>
      <c r="B6" s="121"/>
      <c r="C6" s="39"/>
      <c r="D6" s="21"/>
      <c r="E6" s="21"/>
      <c r="F6" s="39"/>
    </row>
    <row r="7" spans="1:6" x14ac:dyDescent="0.25">
      <c r="A7" s="76" t="s">
        <v>125</v>
      </c>
      <c r="B7" s="5">
        <v>122217.2</v>
      </c>
      <c r="C7" s="5">
        <v>135701.9</v>
      </c>
      <c r="D7" s="5">
        <v>121396.9</v>
      </c>
      <c r="E7" s="5">
        <v>119987.1</v>
      </c>
      <c r="F7" s="5"/>
    </row>
    <row r="8" spans="1:6" x14ac:dyDescent="0.25">
      <c r="A8" s="76" t="s">
        <v>126</v>
      </c>
      <c r="B8" s="5">
        <v>2790.4</v>
      </c>
      <c r="C8" s="5">
        <v>3143.8</v>
      </c>
      <c r="D8" s="5">
        <v>3135.3</v>
      </c>
      <c r="E8" s="5">
        <v>2698.1</v>
      </c>
      <c r="F8" s="5"/>
    </row>
    <row r="9" spans="1:6" x14ac:dyDescent="0.25">
      <c r="A9" s="76" t="s">
        <v>127</v>
      </c>
      <c r="B9" s="5">
        <v>9432.4</v>
      </c>
      <c r="C9" s="5">
        <v>10839.5</v>
      </c>
      <c r="D9" s="5">
        <v>9204.7000000000007</v>
      </c>
      <c r="E9" s="5">
        <v>7932.2</v>
      </c>
      <c r="F9" s="5"/>
    </row>
    <row r="10" spans="1:6" x14ac:dyDescent="0.25">
      <c r="A10" s="76" t="s">
        <v>128</v>
      </c>
      <c r="B10" s="5">
        <v>14112.1</v>
      </c>
      <c r="C10" s="5">
        <v>16930.099999999999</v>
      </c>
      <c r="D10" s="5">
        <v>11648.7</v>
      </c>
      <c r="E10" s="5">
        <v>15480.9</v>
      </c>
      <c r="F10" s="5"/>
    </row>
    <row r="11" spans="1:6" x14ac:dyDescent="0.25">
      <c r="A11" s="76" t="s">
        <v>129</v>
      </c>
      <c r="B11" s="5">
        <v>7127.7</v>
      </c>
      <c r="C11" s="5">
        <v>8161</v>
      </c>
      <c r="D11" s="5">
        <v>7553.3</v>
      </c>
      <c r="E11" s="5">
        <v>6040.9</v>
      </c>
      <c r="F11" s="5"/>
    </row>
    <row r="12" spans="1:6" x14ac:dyDescent="0.25">
      <c r="A12" s="76" t="s">
        <v>130</v>
      </c>
      <c r="B12" s="5">
        <v>10398.1</v>
      </c>
      <c r="C12" s="5">
        <v>13816.9</v>
      </c>
      <c r="D12" s="5">
        <v>11998.5</v>
      </c>
      <c r="E12" s="5">
        <v>12034</v>
      </c>
      <c r="F12" s="5"/>
    </row>
    <row r="13" spans="1:6" x14ac:dyDescent="0.25">
      <c r="A13" s="76" t="s">
        <v>131</v>
      </c>
      <c r="B13" s="5">
        <v>22013.5</v>
      </c>
      <c r="C13" s="5">
        <v>23629.599999999999</v>
      </c>
      <c r="D13" s="5">
        <v>22568.3</v>
      </c>
      <c r="E13" s="5">
        <v>24462.2</v>
      </c>
      <c r="F13" s="5"/>
    </row>
    <row r="14" spans="1:6" x14ac:dyDescent="0.25">
      <c r="A14" s="76" t="s">
        <v>132</v>
      </c>
      <c r="B14" s="5">
        <v>36913.9</v>
      </c>
      <c r="C14" s="5">
        <v>38226.199999999997</v>
      </c>
      <c r="D14" s="5">
        <v>36895.1</v>
      </c>
      <c r="E14" s="5">
        <v>34635</v>
      </c>
      <c r="F14" s="5"/>
    </row>
    <row r="15" spans="1:6" x14ac:dyDescent="0.25">
      <c r="A15" s="76" t="s">
        <v>133</v>
      </c>
      <c r="B15" s="5">
        <v>19365.599999999999</v>
      </c>
      <c r="C15" s="5">
        <v>20857.099999999999</v>
      </c>
      <c r="D15" s="5">
        <v>18347.900000000001</v>
      </c>
      <c r="E15" s="5">
        <v>16639.599999999999</v>
      </c>
      <c r="F15" s="5"/>
    </row>
    <row r="16" spans="1:6" x14ac:dyDescent="0.25">
      <c r="A16" s="76" t="s">
        <v>134</v>
      </c>
      <c r="B16" s="5">
        <v>4426.1000000000004</v>
      </c>
      <c r="C16" s="5">
        <v>4355.8</v>
      </c>
      <c r="D16" s="5">
        <v>4399.1000000000004</v>
      </c>
      <c r="E16" s="5">
        <v>4152.3999999999996</v>
      </c>
      <c r="F16" s="5"/>
    </row>
    <row r="17" spans="1:6" x14ac:dyDescent="0.25">
      <c r="A17" s="76" t="s">
        <v>135</v>
      </c>
      <c r="B17" s="5">
        <v>2023</v>
      </c>
      <c r="C17" s="5">
        <v>1930.1</v>
      </c>
      <c r="D17" s="5">
        <v>2033.3</v>
      </c>
      <c r="E17" s="5">
        <v>1780.3</v>
      </c>
      <c r="F17" s="5"/>
    </row>
    <row r="18" spans="1:6" x14ac:dyDescent="0.25">
      <c r="A18" s="76" t="s">
        <v>136</v>
      </c>
      <c r="B18" s="5">
        <v>2140.6</v>
      </c>
      <c r="C18" s="5">
        <v>2048.6999999999998</v>
      </c>
      <c r="D18" s="5">
        <v>2020.8</v>
      </c>
      <c r="E18" s="5">
        <v>1980.5</v>
      </c>
      <c r="F18" s="5"/>
    </row>
    <row r="19" spans="1:6" x14ac:dyDescent="0.25">
      <c r="A19" s="76" t="s">
        <v>137</v>
      </c>
      <c r="B19" s="5">
        <v>13819</v>
      </c>
      <c r="C19" s="5">
        <v>17974.2</v>
      </c>
      <c r="D19" s="5">
        <v>16750.7</v>
      </c>
      <c r="E19" s="5">
        <v>15721</v>
      </c>
      <c r="F19" s="5"/>
    </row>
    <row r="20" spans="1:6" x14ac:dyDescent="0.25">
      <c r="A20" s="76" t="s">
        <v>138</v>
      </c>
      <c r="B20" s="5">
        <v>987.4</v>
      </c>
      <c r="C20" s="5">
        <v>1206.3</v>
      </c>
      <c r="D20" s="5">
        <v>1033.9000000000001</v>
      </c>
      <c r="E20" s="5">
        <v>1244.5999999999999</v>
      </c>
      <c r="F20" s="5"/>
    </row>
    <row r="21" spans="1:6" x14ac:dyDescent="0.25">
      <c r="A21" s="76" t="s">
        <v>139</v>
      </c>
      <c r="B21" s="5">
        <v>1498</v>
      </c>
      <c r="C21" s="5">
        <v>1605.4</v>
      </c>
      <c r="D21" s="5">
        <v>1534.9</v>
      </c>
      <c r="E21" s="5">
        <v>1645.9</v>
      </c>
      <c r="F21" s="5"/>
    </row>
    <row r="22" spans="1:6" x14ac:dyDescent="0.25">
      <c r="A22" s="76" t="s">
        <v>140</v>
      </c>
      <c r="B22" s="5">
        <v>1517.9</v>
      </c>
      <c r="C22" s="5">
        <v>1460.9</v>
      </c>
      <c r="D22" s="5">
        <v>1521.7</v>
      </c>
      <c r="E22" s="5">
        <v>1361</v>
      </c>
      <c r="F22" s="5"/>
    </row>
    <row r="23" spans="1:6" x14ac:dyDescent="0.25">
      <c r="A23" s="76" t="s">
        <v>141</v>
      </c>
      <c r="B23" s="5">
        <v>7178.7</v>
      </c>
      <c r="C23" s="5">
        <v>10468.4</v>
      </c>
      <c r="D23" s="5">
        <v>9851.2999999999993</v>
      </c>
      <c r="E23" s="5">
        <v>8651.5</v>
      </c>
      <c r="F23" s="5"/>
    </row>
    <row r="24" spans="1:6" x14ac:dyDescent="0.25">
      <c r="A24" s="76" t="s">
        <v>142</v>
      </c>
      <c r="B24" s="5">
        <v>545246.6</v>
      </c>
      <c r="C24" s="5">
        <v>465839.1</v>
      </c>
      <c r="D24" s="5">
        <v>492689.3</v>
      </c>
      <c r="E24" s="5">
        <v>479786</v>
      </c>
      <c r="F24" s="5"/>
    </row>
    <row r="25" spans="1:6" x14ac:dyDescent="0.25">
      <c r="A25" s="76" t="s">
        <v>143</v>
      </c>
      <c r="B25" s="5">
        <v>1431</v>
      </c>
      <c r="C25" s="5">
        <v>1542.5</v>
      </c>
      <c r="D25" s="5">
        <v>1264.7</v>
      </c>
      <c r="E25" s="5">
        <v>1170.3</v>
      </c>
      <c r="F25" s="5"/>
    </row>
    <row r="26" spans="1:6" x14ac:dyDescent="0.25">
      <c r="A26" s="76" t="s">
        <v>144</v>
      </c>
      <c r="B26" s="5">
        <v>54881.7</v>
      </c>
      <c r="C26" s="5">
        <v>52712.7</v>
      </c>
      <c r="D26" s="5">
        <v>53830.5</v>
      </c>
      <c r="E26" s="5">
        <v>46163</v>
      </c>
      <c r="F26" s="5"/>
    </row>
    <row r="27" spans="1:6" x14ac:dyDescent="0.25">
      <c r="A27" s="76" t="s">
        <v>145</v>
      </c>
      <c r="B27" s="5">
        <v>15263.4</v>
      </c>
      <c r="C27" s="5">
        <v>13862</v>
      </c>
      <c r="D27" s="5">
        <v>16311</v>
      </c>
      <c r="E27" s="5">
        <v>12073.1</v>
      </c>
      <c r="F27" s="5"/>
    </row>
    <row r="28" spans="1:6" x14ac:dyDescent="0.25">
      <c r="A28" s="76" t="s">
        <v>146</v>
      </c>
      <c r="B28" s="5">
        <v>231414.9</v>
      </c>
      <c r="C28" s="5">
        <v>160641.1</v>
      </c>
      <c r="D28" s="5">
        <v>167669.5</v>
      </c>
      <c r="E28" s="5">
        <v>189661</v>
      </c>
      <c r="F28" s="5"/>
    </row>
    <row r="29" spans="1:6" x14ac:dyDescent="0.25">
      <c r="A29" s="76" t="s">
        <v>147</v>
      </c>
      <c r="B29" s="5">
        <v>1117.2</v>
      </c>
      <c r="C29" s="5">
        <v>525.5</v>
      </c>
      <c r="D29" s="5">
        <v>450.1</v>
      </c>
      <c r="E29" s="5">
        <v>623.4</v>
      </c>
      <c r="F29" s="5"/>
    </row>
    <row r="30" spans="1:6" x14ac:dyDescent="0.25">
      <c r="A30" s="76" t="s">
        <v>148</v>
      </c>
      <c r="B30" s="5">
        <v>76131.100000000006</v>
      </c>
      <c r="C30" s="5">
        <v>84994.9</v>
      </c>
      <c r="D30" s="5">
        <v>84572.7</v>
      </c>
      <c r="E30" s="5">
        <v>79303.100000000006</v>
      </c>
      <c r="F30" s="5"/>
    </row>
    <row r="31" spans="1:6" x14ac:dyDescent="0.25">
      <c r="A31" s="76" t="s">
        <v>149</v>
      </c>
      <c r="B31" s="5">
        <v>21555.7</v>
      </c>
      <c r="C31" s="5">
        <v>19433</v>
      </c>
      <c r="D31" s="5">
        <v>22442.9</v>
      </c>
      <c r="E31" s="5">
        <v>19885.3</v>
      </c>
      <c r="F31" s="5"/>
    </row>
    <row r="32" spans="1:6" x14ac:dyDescent="0.25">
      <c r="A32" s="76" t="s">
        <v>150</v>
      </c>
      <c r="B32" s="5">
        <v>637.20000000000005</v>
      </c>
      <c r="C32" s="5">
        <v>463.4</v>
      </c>
      <c r="D32" s="5">
        <v>490.1</v>
      </c>
      <c r="E32" s="5">
        <v>527.4</v>
      </c>
      <c r="F32" s="5"/>
    </row>
    <row r="33" spans="1:6" x14ac:dyDescent="0.25">
      <c r="A33" s="76" t="s">
        <v>151</v>
      </c>
      <c r="B33" s="5">
        <v>1227.8</v>
      </c>
      <c r="C33" s="5">
        <v>1183.2</v>
      </c>
      <c r="D33" s="5">
        <v>1219.0999999999999</v>
      </c>
      <c r="E33" s="5">
        <v>1403.4</v>
      </c>
      <c r="F33" s="5"/>
    </row>
    <row r="34" spans="1:6" x14ac:dyDescent="0.25">
      <c r="A34" s="76" t="s">
        <v>152</v>
      </c>
      <c r="B34" s="5">
        <v>4540.8</v>
      </c>
      <c r="C34" s="5">
        <v>5655.9</v>
      </c>
      <c r="D34" s="5">
        <v>5607.5</v>
      </c>
      <c r="E34" s="5">
        <v>4221</v>
      </c>
      <c r="F34" s="5"/>
    </row>
    <row r="35" spans="1:6" x14ac:dyDescent="0.25">
      <c r="A35" s="76" t="s">
        <v>153</v>
      </c>
      <c r="B35" s="5">
        <v>1950.1</v>
      </c>
      <c r="C35" s="5">
        <v>2035.8</v>
      </c>
      <c r="D35" s="5">
        <v>2148.1</v>
      </c>
      <c r="E35" s="5">
        <v>2121.6999999999998</v>
      </c>
      <c r="F35" s="5"/>
    </row>
    <row r="36" spans="1:6" x14ac:dyDescent="0.25">
      <c r="A36" s="76" t="s">
        <v>154</v>
      </c>
      <c r="B36" s="5">
        <v>53371.7</v>
      </c>
      <c r="C36" s="5">
        <v>54982.6</v>
      </c>
      <c r="D36" s="5">
        <v>58267.4</v>
      </c>
      <c r="E36" s="5">
        <v>49094.8</v>
      </c>
      <c r="F36" s="5"/>
    </row>
    <row r="37" spans="1:6" x14ac:dyDescent="0.25">
      <c r="A37" s="76" t="s">
        <v>155</v>
      </c>
      <c r="B37" s="5">
        <v>2392.6999999999998</v>
      </c>
      <c r="C37" s="5">
        <v>2985.4</v>
      </c>
      <c r="D37" s="5">
        <v>2526.5</v>
      </c>
      <c r="E37" s="5">
        <v>2617.5</v>
      </c>
      <c r="F37" s="5"/>
    </row>
    <row r="38" spans="1:6" x14ac:dyDescent="0.25">
      <c r="A38" s="76" t="s">
        <v>156</v>
      </c>
      <c r="B38" s="5">
        <v>5555.6</v>
      </c>
      <c r="C38" s="5">
        <v>5485.9</v>
      </c>
      <c r="D38" s="5">
        <v>5049.7</v>
      </c>
      <c r="E38" s="5">
        <v>4860.8999999999996</v>
      </c>
      <c r="F38" s="5"/>
    </row>
    <row r="39" spans="1:6" x14ac:dyDescent="0.25">
      <c r="A39" s="76" t="s">
        <v>157</v>
      </c>
      <c r="B39" s="5">
        <v>7553.2</v>
      </c>
      <c r="C39" s="5">
        <v>6986.4</v>
      </c>
      <c r="D39" s="5">
        <v>6972.2</v>
      </c>
      <c r="E39" s="5">
        <v>6663.6</v>
      </c>
      <c r="F39" s="5"/>
    </row>
    <row r="40" spans="1:6" x14ac:dyDescent="0.25">
      <c r="A40" s="76" t="s">
        <v>158</v>
      </c>
      <c r="B40" s="5">
        <v>1519.8</v>
      </c>
      <c r="C40" s="5">
        <v>1249.7</v>
      </c>
      <c r="D40" s="5">
        <v>1526</v>
      </c>
      <c r="E40" s="5">
        <v>1729.9</v>
      </c>
      <c r="F40" s="5"/>
    </row>
    <row r="41" spans="1:6" x14ac:dyDescent="0.25">
      <c r="A41" s="76" t="s">
        <v>159</v>
      </c>
      <c r="B41" s="5">
        <v>4685.5</v>
      </c>
      <c r="C41" s="5">
        <v>4125.1000000000004</v>
      </c>
      <c r="D41" s="5">
        <v>4371.6000000000004</v>
      </c>
      <c r="E41" s="5">
        <v>4121.5</v>
      </c>
      <c r="F41" s="5"/>
    </row>
    <row r="42" spans="1:6" x14ac:dyDescent="0.25">
      <c r="A42" s="76" t="s">
        <v>160</v>
      </c>
      <c r="B42" s="5">
        <v>58314.400000000001</v>
      </c>
      <c r="C42" s="5">
        <v>45076.9</v>
      </c>
      <c r="D42" s="5">
        <v>56124.5</v>
      </c>
      <c r="E42" s="5">
        <v>52382.6</v>
      </c>
      <c r="F42" s="5"/>
    </row>
    <row r="43" spans="1:6" x14ac:dyDescent="0.25">
      <c r="A43" s="76" t="s">
        <v>161</v>
      </c>
      <c r="B43" s="5">
        <v>47.2</v>
      </c>
      <c r="C43" s="5">
        <v>46.3</v>
      </c>
      <c r="D43" s="5">
        <v>38.9</v>
      </c>
      <c r="E43" s="5">
        <v>40.6</v>
      </c>
      <c r="F43" s="5"/>
    </row>
    <row r="44" spans="1:6" x14ac:dyDescent="0.25">
      <c r="A44" s="76" t="s">
        <v>162</v>
      </c>
      <c r="B44" s="5">
        <v>12340.9</v>
      </c>
      <c r="C44" s="5">
        <v>15949.4</v>
      </c>
      <c r="D44" s="5">
        <v>15825</v>
      </c>
      <c r="E44" s="5">
        <v>11482.4</v>
      </c>
      <c r="F44" s="5"/>
    </row>
    <row r="45" spans="1:6" x14ac:dyDescent="0.25">
      <c r="A45" s="76" t="s">
        <v>163</v>
      </c>
      <c r="B45" s="5">
        <v>6219.3</v>
      </c>
      <c r="C45" s="5">
        <v>7817.3</v>
      </c>
      <c r="D45" s="5">
        <v>7543.9</v>
      </c>
      <c r="E45" s="5">
        <v>5292.3</v>
      </c>
      <c r="F45" s="5"/>
    </row>
    <row r="46" spans="1:6" x14ac:dyDescent="0.25">
      <c r="A46" s="76" t="s">
        <v>164</v>
      </c>
      <c r="B46" s="5">
        <v>1617.3</v>
      </c>
      <c r="C46" s="5">
        <v>2393.1</v>
      </c>
      <c r="D46" s="5">
        <v>2147.8000000000002</v>
      </c>
      <c r="E46" s="5">
        <v>1754</v>
      </c>
      <c r="F46" s="5"/>
    </row>
    <row r="47" spans="1:6" x14ac:dyDescent="0.25">
      <c r="A47" s="76" t="s">
        <v>165</v>
      </c>
      <c r="B47" s="5">
        <v>1521.6</v>
      </c>
      <c r="C47" s="5">
        <v>2142.4</v>
      </c>
      <c r="D47" s="5">
        <v>2289.8000000000002</v>
      </c>
      <c r="E47" s="5">
        <v>1835.6</v>
      </c>
      <c r="F47" s="5"/>
    </row>
    <row r="48" spans="1:6" x14ac:dyDescent="0.25">
      <c r="A48" s="76" t="s">
        <v>219</v>
      </c>
      <c r="B48" s="5">
        <v>925.4</v>
      </c>
      <c r="C48" s="5">
        <v>1594</v>
      </c>
      <c r="D48" s="5">
        <v>1412.8</v>
      </c>
      <c r="E48" s="5">
        <v>986.7</v>
      </c>
      <c r="F48" s="5"/>
    </row>
    <row r="49" spans="1:6" x14ac:dyDescent="0.25">
      <c r="A49" s="76" t="s">
        <v>166</v>
      </c>
      <c r="B49" s="5">
        <v>699.2</v>
      </c>
      <c r="C49" s="5">
        <v>488.7</v>
      </c>
      <c r="D49" s="5">
        <v>784.8</v>
      </c>
      <c r="E49" s="5">
        <v>643.5</v>
      </c>
      <c r="F49" s="5"/>
    </row>
    <row r="50" spans="1:6" ht="15.75" customHeight="1" x14ac:dyDescent="0.25">
      <c r="A50" s="75" t="s">
        <v>167</v>
      </c>
      <c r="B50" s="13">
        <v>698097.4</v>
      </c>
      <c r="C50" s="13">
        <v>639867</v>
      </c>
      <c r="D50" s="13">
        <v>651100.19999999995</v>
      </c>
      <c r="E50" s="13">
        <v>631169.9</v>
      </c>
      <c r="F50" s="5"/>
    </row>
    <row r="51" spans="1:6" ht="14.25" hidden="1" customHeight="1" x14ac:dyDescent="0.25">
      <c r="A51" s="76"/>
      <c r="B51" s="5"/>
      <c r="C51" s="5"/>
      <c r="D51" s="94"/>
      <c r="E51" s="94"/>
      <c r="F51" s="5"/>
    </row>
    <row r="52" spans="1:6" ht="15.75" customHeight="1" x14ac:dyDescent="0.25">
      <c r="A52" s="76" t="s">
        <v>211</v>
      </c>
      <c r="B52" s="76"/>
      <c r="C52" s="5"/>
      <c r="D52" s="76"/>
      <c r="E52" s="76"/>
      <c r="F52" s="5"/>
    </row>
    <row r="53" spans="1:6" ht="12" customHeight="1" x14ac:dyDescent="0.25">
      <c r="A53" s="76" t="s">
        <v>168</v>
      </c>
      <c r="B53" s="76"/>
      <c r="C53" s="5"/>
      <c r="D53" s="76"/>
      <c r="E53" s="76"/>
      <c r="F53" s="5"/>
    </row>
    <row r="54" spans="1:6" ht="4.5" hidden="1" customHeight="1" x14ac:dyDescent="0.25">
      <c r="A54" s="76"/>
      <c r="B54" s="76"/>
      <c r="C54" s="5"/>
      <c r="D54" s="76"/>
      <c r="E54" s="76"/>
      <c r="F54" s="5"/>
    </row>
    <row r="55" spans="1:6" ht="14.25" customHeight="1" x14ac:dyDescent="0.25">
      <c r="A55" s="138" t="s">
        <v>169</v>
      </c>
      <c r="B55" s="138"/>
      <c r="C55" s="138"/>
      <c r="D55" s="138"/>
      <c r="E55" s="138"/>
      <c r="F55" s="5"/>
    </row>
    <row r="56" spans="1:6" ht="14.25" customHeight="1" x14ac:dyDescent="0.25">
      <c r="A56" s="126" t="s">
        <v>119</v>
      </c>
      <c r="B56" s="126"/>
      <c r="C56" s="126"/>
      <c r="D56" s="126"/>
      <c r="E56" s="126"/>
      <c r="F56" s="5"/>
    </row>
    <row r="57" spans="1:6" ht="18" customHeight="1" x14ac:dyDescent="0.25">
      <c r="A57" s="76" t="s">
        <v>242</v>
      </c>
      <c r="B57" s="76"/>
      <c r="C57" s="5"/>
      <c r="D57" s="76"/>
      <c r="E57" s="76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2018-06-14T12:05:15Z</dcterms:modified>
</cp:coreProperties>
</file>